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【教务处工作】\【改善】\2024年\【24年】【03申报】\【01】校内评审\【01】【通知】\【2024年】【改善申报通知及其附件】\"/>
    </mc:Choice>
  </mc:AlternateContent>
  <xr:revisionPtr revIDLastSave="0" documentId="13_ncr:1_{12352979-06D3-44DE-8AA9-620A41642E89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BackupSheetForUndo" sheetId="2" state="veryHidden" r:id="rId1"/>
    <sheet name="采购明细" sheetId="1" r:id="rId2"/>
    <sheet name="列表" sheetId="3" state="hidden" r:id="rId3"/>
  </sheets>
  <definedNames>
    <definedName name="_xlnm._FilterDatabase" localSheetId="1" hidden="1">采购明细!$A$3:$M$203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M10" i="1"/>
  <c r="L8" i="1"/>
  <c r="J5" i="1"/>
  <c r="M203" i="1"/>
  <c r="L203" i="1"/>
  <c r="J203" i="1"/>
  <c r="L202" i="1"/>
  <c r="J202" i="1"/>
  <c r="M202" i="1" s="1"/>
  <c r="L201" i="1"/>
  <c r="J201" i="1"/>
  <c r="M201" i="1" s="1"/>
  <c r="M200" i="1"/>
  <c r="L200" i="1"/>
  <c r="J200" i="1"/>
  <c r="L199" i="1"/>
  <c r="J199" i="1"/>
  <c r="M199" i="1" s="1"/>
  <c r="M198" i="1"/>
  <c r="L198" i="1"/>
  <c r="J198" i="1"/>
  <c r="L197" i="1"/>
  <c r="J197" i="1"/>
  <c r="M197" i="1" s="1"/>
  <c r="M196" i="1"/>
  <c r="L196" i="1"/>
  <c r="J196" i="1"/>
  <c r="M195" i="1"/>
  <c r="L195" i="1"/>
  <c r="J195" i="1"/>
  <c r="L194" i="1"/>
  <c r="J194" i="1"/>
  <c r="M194" i="1" s="1"/>
  <c r="M193" i="1"/>
  <c r="L193" i="1"/>
  <c r="J193" i="1"/>
  <c r="L192" i="1"/>
  <c r="J192" i="1"/>
  <c r="M192" i="1" s="1"/>
  <c r="M191" i="1"/>
  <c r="L191" i="1"/>
  <c r="J191" i="1"/>
  <c r="M190" i="1"/>
  <c r="L190" i="1"/>
  <c r="J190" i="1"/>
  <c r="M189" i="1"/>
  <c r="L189" i="1"/>
  <c r="J189" i="1"/>
  <c r="M188" i="1"/>
  <c r="L188" i="1"/>
  <c r="J188" i="1"/>
  <c r="L187" i="1"/>
  <c r="J187" i="1"/>
  <c r="M187" i="1" s="1"/>
  <c r="M186" i="1"/>
  <c r="L186" i="1"/>
  <c r="J186" i="1"/>
  <c r="M185" i="1"/>
  <c r="L185" i="1"/>
  <c r="J185" i="1"/>
  <c r="M184" i="1"/>
  <c r="L184" i="1"/>
  <c r="J184" i="1"/>
  <c r="M183" i="1"/>
  <c r="L183" i="1"/>
  <c r="J183" i="1"/>
  <c r="L182" i="1"/>
  <c r="J182" i="1"/>
  <c r="M182" i="1" s="1"/>
  <c r="M181" i="1"/>
  <c r="L181" i="1"/>
  <c r="J181" i="1"/>
  <c r="M180" i="1"/>
  <c r="L180" i="1"/>
  <c r="J180" i="1"/>
  <c r="M179" i="1"/>
  <c r="L179" i="1"/>
  <c r="J179" i="1"/>
  <c r="M178" i="1"/>
  <c r="L178" i="1"/>
  <c r="J178" i="1"/>
  <c r="L177" i="1"/>
  <c r="J177" i="1"/>
  <c r="M177" i="1" s="1"/>
  <c r="M176" i="1"/>
  <c r="L176" i="1"/>
  <c r="J176" i="1"/>
  <c r="M175" i="1"/>
  <c r="L175" i="1"/>
  <c r="J175" i="1"/>
  <c r="M174" i="1"/>
  <c r="L174" i="1"/>
  <c r="J174" i="1"/>
  <c r="M173" i="1"/>
  <c r="L173" i="1"/>
  <c r="J173" i="1"/>
  <c r="L172" i="1"/>
  <c r="J172" i="1"/>
  <c r="M172" i="1" s="1"/>
  <c r="L171" i="1"/>
  <c r="J171" i="1"/>
  <c r="M171" i="1" s="1"/>
  <c r="M170" i="1"/>
  <c r="L170" i="1"/>
  <c r="J170" i="1"/>
  <c r="M169" i="1"/>
  <c r="L169" i="1"/>
  <c r="J169" i="1"/>
  <c r="M168" i="1"/>
  <c r="L168" i="1"/>
  <c r="J168" i="1"/>
  <c r="L167" i="1"/>
  <c r="J167" i="1"/>
  <c r="M167" i="1" s="1"/>
  <c r="L166" i="1"/>
  <c r="J166" i="1"/>
  <c r="M166" i="1" s="1"/>
  <c r="M165" i="1"/>
  <c r="L165" i="1"/>
  <c r="J165" i="1"/>
  <c r="M164" i="1"/>
  <c r="L164" i="1"/>
  <c r="J164" i="1"/>
  <c r="M163" i="1"/>
  <c r="L163" i="1"/>
  <c r="J163" i="1"/>
  <c r="L162" i="1"/>
  <c r="J162" i="1"/>
  <c r="M162" i="1" s="1"/>
  <c r="M161" i="1"/>
  <c r="L161" i="1"/>
  <c r="J161" i="1"/>
  <c r="M160" i="1"/>
  <c r="L160" i="1"/>
  <c r="J160" i="1"/>
  <c r="M159" i="1"/>
  <c r="L159" i="1"/>
  <c r="J159" i="1"/>
  <c r="M158" i="1"/>
  <c r="L158" i="1"/>
  <c r="J158" i="1"/>
  <c r="L157" i="1"/>
  <c r="J157" i="1"/>
  <c r="M157" i="1" s="1"/>
  <c r="M156" i="1"/>
  <c r="L156" i="1"/>
  <c r="J156" i="1"/>
  <c r="M155" i="1"/>
  <c r="L155" i="1"/>
  <c r="J155" i="1"/>
  <c r="M154" i="1"/>
  <c r="L154" i="1"/>
  <c r="J154" i="1"/>
  <c r="M153" i="1"/>
  <c r="L153" i="1"/>
  <c r="J153" i="1"/>
  <c r="L152" i="1"/>
  <c r="J152" i="1"/>
  <c r="M152" i="1" s="1"/>
  <c r="M151" i="1"/>
  <c r="L151" i="1"/>
  <c r="J151" i="1"/>
  <c r="M150" i="1"/>
  <c r="L150" i="1"/>
  <c r="J150" i="1"/>
  <c r="M149" i="1"/>
  <c r="L149" i="1"/>
  <c r="J149" i="1"/>
  <c r="M148" i="1"/>
  <c r="L148" i="1"/>
  <c r="J148" i="1"/>
  <c r="L147" i="1"/>
  <c r="J147" i="1"/>
  <c r="M147" i="1" s="1"/>
  <c r="M146" i="1"/>
  <c r="L146" i="1"/>
  <c r="J146" i="1"/>
  <c r="M145" i="1"/>
  <c r="L145" i="1"/>
  <c r="J145" i="1"/>
  <c r="M144" i="1"/>
  <c r="L144" i="1"/>
  <c r="J144" i="1"/>
  <c r="M143" i="1"/>
  <c r="L143" i="1"/>
  <c r="J143" i="1"/>
  <c r="L142" i="1"/>
  <c r="J142" i="1"/>
  <c r="M142" i="1" s="1"/>
  <c r="M141" i="1"/>
  <c r="L141" i="1"/>
  <c r="J141" i="1"/>
  <c r="M140" i="1"/>
  <c r="L140" i="1"/>
  <c r="J140" i="1"/>
  <c r="M139" i="1"/>
  <c r="L139" i="1"/>
  <c r="J139" i="1"/>
  <c r="M138" i="1"/>
  <c r="L138" i="1"/>
  <c r="J138" i="1"/>
  <c r="L137" i="1"/>
  <c r="J137" i="1"/>
  <c r="M137" i="1" s="1"/>
  <c r="M136" i="1"/>
  <c r="L136" i="1"/>
  <c r="J136" i="1"/>
  <c r="M135" i="1"/>
  <c r="L135" i="1"/>
  <c r="J135" i="1"/>
  <c r="M134" i="1"/>
  <c r="L134" i="1"/>
  <c r="J134" i="1"/>
  <c r="M133" i="1"/>
  <c r="L133" i="1"/>
  <c r="J133" i="1"/>
  <c r="L132" i="1"/>
  <c r="J132" i="1"/>
  <c r="M132" i="1" s="1"/>
  <c r="M131" i="1"/>
  <c r="L131" i="1"/>
  <c r="J131" i="1"/>
  <c r="M130" i="1"/>
  <c r="L130" i="1"/>
  <c r="J130" i="1"/>
  <c r="M129" i="1"/>
  <c r="L129" i="1"/>
  <c r="J129" i="1"/>
  <c r="M128" i="1"/>
  <c r="L128" i="1"/>
  <c r="J128" i="1"/>
  <c r="L127" i="1"/>
  <c r="J127" i="1"/>
  <c r="M127" i="1" s="1"/>
  <c r="M126" i="1"/>
  <c r="L126" i="1"/>
  <c r="J126" i="1"/>
  <c r="M125" i="1"/>
  <c r="L125" i="1"/>
  <c r="J125" i="1"/>
  <c r="M124" i="1"/>
  <c r="L124" i="1"/>
  <c r="J124" i="1"/>
  <c r="M123" i="1"/>
  <c r="L123" i="1"/>
  <c r="J123" i="1"/>
  <c r="L122" i="1"/>
  <c r="J122" i="1"/>
  <c r="M122" i="1" s="1"/>
  <c r="M121" i="1"/>
  <c r="L121" i="1"/>
  <c r="J121" i="1"/>
  <c r="M120" i="1"/>
  <c r="L120" i="1"/>
  <c r="J120" i="1"/>
  <c r="M119" i="1"/>
  <c r="L119" i="1"/>
  <c r="J119" i="1"/>
  <c r="M118" i="1"/>
  <c r="L118" i="1"/>
  <c r="J118" i="1"/>
  <c r="L117" i="1"/>
  <c r="J117" i="1"/>
  <c r="M117" i="1" s="1"/>
  <c r="M116" i="1"/>
  <c r="L116" i="1"/>
  <c r="J116" i="1"/>
  <c r="M115" i="1"/>
  <c r="L115" i="1"/>
  <c r="J115" i="1"/>
  <c r="M114" i="1"/>
  <c r="L114" i="1"/>
  <c r="J114" i="1"/>
  <c r="M113" i="1"/>
  <c r="L113" i="1"/>
  <c r="J113" i="1"/>
  <c r="L112" i="1"/>
  <c r="J112" i="1"/>
  <c r="M112" i="1" s="1"/>
  <c r="M111" i="1"/>
  <c r="L111" i="1"/>
  <c r="J111" i="1"/>
  <c r="M110" i="1"/>
  <c r="L110" i="1"/>
  <c r="J110" i="1"/>
  <c r="M109" i="1"/>
  <c r="L109" i="1"/>
  <c r="J109" i="1"/>
  <c r="M108" i="1"/>
  <c r="L108" i="1"/>
  <c r="J108" i="1"/>
  <c r="L107" i="1"/>
  <c r="J107" i="1"/>
  <c r="M107" i="1" s="1"/>
  <c r="M106" i="1"/>
  <c r="L106" i="1"/>
  <c r="J106" i="1"/>
  <c r="M105" i="1"/>
  <c r="L105" i="1"/>
  <c r="J105" i="1"/>
  <c r="M104" i="1"/>
  <c r="L104" i="1"/>
  <c r="J104" i="1"/>
  <c r="M103" i="1"/>
  <c r="L103" i="1"/>
  <c r="J103" i="1"/>
  <c r="L102" i="1"/>
  <c r="J102" i="1"/>
  <c r="M102" i="1" s="1"/>
  <c r="M101" i="1"/>
  <c r="L101" i="1"/>
  <c r="J101" i="1"/>
  <c r="M100" i="1"/>
  <c r="L100" i="1"/>
  <c r="J100" i="1"/>
  <c r="M99" i="1"/>
  <c r="L99" i="1"/>
  <c r="J99" i="1"/>
  <c r="M98" i="1"/>
  <c r="L98" i="1"/>
  <c r="J98" i="1"/>
  <c r="L97" i="1"/>
  <c r="J97" i="1"/>
  <c r="M97" i="1" s="1"/>
  <c r="M96" i="1"/>
  <c r="L96" i="1"/>
  <c r="J96" i="1"/>
  <c r="M95" i="1"/>
  <c r="L95" i="1"/>
  <c r="J95" i="1"/>
  <c r="M94" i="1"/>
  <c r="L94" i="1"/>
  <c r="J94" i="1"/>
  <c r="M93" i="1"/>
  <c r="L93" i="1"/>
  <c r="J93" i="1"/>
  <c r="L92" i="1"/>
  <c r="J92" i="1"/>
  <c r="M92" i="1" s="1"/>
  <c r="M91" i="1"/>
  <c r="L91" i="1"/>
  <c r="J91" i="1"/>
  <c r="M90" i="1"/>
  <c r="L90" i="1"/>
  <c r="J90" i="1"/>
  <c r="M89" i="1"/>
  <c r="L89" i="1"/>
  <c r="J89" i="1"/>
  <c r="M88" i="1"/>
  <c r="L88" i="1"/>
  <c r="J88" i="1"/>
  <c r="L87" i="1"/>
  <c r="J87" i="1"/>
  <c r="M87" i="1" s="1"/>
  <c r="M86" i="1"/>
  <c r="L86" i="1"/>
  <c r="J86" i="1"/>
  <c r="M85" i="1"/>
  <c r="L85" i="1"/>
  <c r="J85" i="1"/>
  <c r="M84" i="1"/>
  <c r="L84" i="1"/>
  <c r="J84" i="1"/>
  <c r="M83" i="1"/>
  <c r="L83" i="1"/>
  <c r="J83" i="1"/>
  <c r="L82" i="1"/>
  <c r="J82" i="1"/>
  <c r="M82" i="1" s="1"/>
  <c r="M81" i="1"/>
  <c r="L81" i="1"/>
  <c r="J81" i="1"/>
  <c r="M80" i="1"/>
  <c r="L80" i="1"/>
  <c r="J80" i="1"/>
  <c r="M79" i="1"/>
  <c r="L79" i="1"/>
  <c r="J79" i="1"/>
  <c r="M78" i="1"/>
  <c r="L78" i="1"/>
  <c r="J78" i="1"/>
  <c r="L77" i="1"/>
  <c r="J77" i="1"/>
  <c r="M77" i="1" s="1"/>
  <c r="M76" i="1"/>
  <c r="L76" i="1"/>
  <c r="J76" i="1"/>
  <c r="M75" i="1"/>
  <c r="L75" i="1"/>
  <c r="J75" i="1"/>
  <c r="M74" i="1"/>
  <c r="L74" i="1"/>
  <c r="J74" i="1"/>
  <c r="M73" i="1"/>
  <c r="L73" i="1"/>
  <c r="J73" i="1"/>
  <c r="L72" i="1"/>
  <c r="J72" i="1"/>
  <c r="M72" i="1" s="1"/>
  <c r="M71" i="1"/>
  <c r="L71" i="1"/>
  <c r="J71" i="1"/>
  <c r="M70" i="1"/>
  <c r="L70" i="1"/>
  <c r="J70" i="1"/>
  <c r="M69" i="1"/>
  <c r="L69" i="1"/>
  <c r="J69" i="1"/>
  <c r="M68" i="1"/>
  <c r="L68" i="1"/>
  <c r="J68" i="1"/>
  <c r="L67" i="1"/>
  <c r="J67" i="1"/>
  <c r="M67" i="1" s="1"/>
  <c r="M66" i="1"/>
  <c r="L66" i="1"/>
  <c r="J66" i="1"/>
  <c r="M65" i="1"/>
  <c r="L65" i="1"/>
  <c r="J65" i="1"/>
  <c r="M64" i="1"/>
  <c r="L64" i="1"/>
  <c r="J64" i="1"/>
  <c r="M63" i="1"/>
  <c r="L63" i="1"/>
  <c r="J63" i="1"/>
  <c r="L62" i="1"/>
  <c r="J62" i="1"/>
  <c r="M62" i="1" s="1"/>
  <c r="M61" i="1"/>
  <c r="L61" i="1"/>
  <c r="J61" i="1"/>
  <c r="M60" i="1"/>
  <c r="L60" i="1"/>
  <c r="J60" i="1"/>
  <c r="M59" i="1"/>
  <c r="L59" i="1"/>
  <c r="J59" i="1"/>
  <c r="M58" i="1"/>
  <c r="L58" i="1"/>
  <c r="J58" i="1"/>
  <c r="L57" i="1"/>
  <c r="J57" i="1"/>
  <c r="M57" i="1" s="1"/>
  <c r="M56" i="1"/>
  <c r="L56" i="1"/>
  <c r="J56" i="1"/>
  <c r="M55" i="1"/>
  <c r="L55" i="1"/>
  <c r="J55" i="1"/>
  <c r="M54" i="1"/>
  <c r="L54" i="1"/>
  <c r="J54" i="1"/>
  <c r="M53" i="1"/>
  <c r="L53" i="1"/>
  <c r="J53" i="1"/>
  <c r="L52" i="1"/>
  <c r="J52" i="1"/>
  <c r="M52" i="1" s="1"/>
  <c r="M51" i="1"/>
  <c r="L51" i="1"/>
  <c r="J51" i="1"/>
  <c r="M50" i="1"/>
  <c r="L50" i="1"/>
  <c r="J50" i="1"/>
  <c r="M49" i="1"/>
  <c r="L49" i="1"/>
  <c r="J49" i="1"/>
  <c r="M48" i="1"/>
  <c r="L48" i="1"/>
  <c r="J48" i="1"/>
  <c r="L47" i="1"/>
  <c r="J47" i="1"/>
  <c r="M47" i="1" s="1"/>
  <c r="M46" i="1"/>
  <c r="L46" i="1"/>
  <c r="J46" i="1"/>
  <c r="M45" i="1"/>
  <c r="L45" i="1"/>
  <c r="J45" i="1"/>
  <c r="M44" i="1"/>
  <c r="L44" i="1"/>
  <c r="J44" i="1"/>
  <c r="M43" i="1"/>
  <c r="L43" i="1"/>
  <c r="J43" i="1"/>
  <c r="L42" i="1"/>
  <c r="J42" i="1"/>
  <c r="M42" i="1" s="1"/>
  <c r="M41" i="1"/>
  <c r="L41" i="1"/>
  <c r="J41" i="1"/>
  <c r="M40" i="1"/>
  <c r="L40" i="1"/>
  <c r="J40" i="1"/>
  <c r="M39" i="1"/>
  <c r="L39" i="1"/>
  <c r="J39" i="1"/>
  <c r="M38" i="1"/>
  <c r="L38" i="1"/>
  <c r="J38" i="1"/>
  <c r="L37" i="1"/>
  <c r="J37" i="1"/>
  <c r="M37" i="1" s="1"/>
  <c r="M36" i="1"/>
  <c r="L36" i="1"/>
  <c r="J36" i="1"/>
  <c r="M35" i="1"/>
  <c r="L35" i="1"/>
  <c r="J35" i="1"/>
  <c r="M34" i="1"/>
  <c r="L34" i="1"/>
  <c r="J34" i="1"/>
  <c r="M33" i="1"/>
  <c r="L33" i="1"/>
  <c r="J33" i="1"/>
  <c r="L32" i="1"/>
  <c r="J32" i="1"/>
  <c r="M32" i="1" s="1"/>
  <c r="M31" i="1"/>
  <c r="L31" i="1"/>
  <c r="J31" i="1"/>
  <c r="M30" i="1"/>
  <c r="L30" i="1"/>
  <c r="J30" i="1"/>
  <c r="M29" i="1"/>
  <c r="L29" i="1"/>
  <c r="J29" i="1"/>
  <c r="M28" i="1"/>
  <c r="L28" i="1"/>
  <c r="J28" i="1"/>
  <c r="L27" i="1"/>
  <c r="J27" i="1"/>
  <c r="M27" i="1" s="1"/>
  <c r="M26" i="1"/>
  <c r="L26" i="1"/>
  <c r="J26" i="1"/>
  <c r="M25" i="1"/>
  <c r="L25" i="1"/>
  <c r="J25" i="1"/>
  <c r="M24" i="1"/>
  <c r="L24" i="1"/>
  <c r="J24" i="1"/>
  <c r="M23" i="1"/>
  <c r="L23" i="1"/>
  <c r="J23" i="1"/>
  <c r="L22" i="1"/>
  <c r="J22" i="1"/>
  <c r="M22" i="1" s="1"/>
  <c r="M21" i="1"/>
  <c r="L21" i="1"/>
  <c r="J21" i="1"/>
  <c r="M20" i="1"/>
  <c r="L20" i="1"/>
  <c r="J20" i="1"/>
  <c r="M19" i="1"/>
  <c r="L19" i="1"/>
  <c r="J19" i="1"/>
  <c r="M18" i="1"/>
  <c r="L18" i="1"/>
  <c r="J18" i="1"/>
  <c r="L17" i="1"/>
  <c r="J17" i="1"/>
  <c r="M17" i="1" s="1"/>
  <c r="M16" i="1"/>
  <c r="L16" i="1"/>
  <c r="J16" i="1"/>
  <c r="M15" i="1"/>
  <c r="L15" i="1"/>
  <c r="J15" i="1"/>
  <c r="L14" i="1"/>
  <c r="J14" i="1"/>
  <c r="M14" i="1" s="1"/>
  <c r="M13" i="1"/>
  <c r="L13" i="1"/>
  <c r="J13" i="1"/>
  <c r="L12" i="1"/>
  <c r="J12" i="1"/>
  <c r="M12" i="1" s="1"/>
  <c r="L11" i="1"/>
  <c r="J11" i="1"/>
  <c r="M11" i="1" s="1"/>
  <c r="L10" i="1"/>
  <c r="J10" i="1"/>
  <c r="M9" i="1"/>
  <c r="L9" i="1"/>
  <c r="J9" i="1"/>
  <c r="J8" i="1"/>
  <c r="M8" i="1" s="1"/>
  <c r="L7" i="1"/>
  <c r="J7" i="1"/>
  <c r="M7" i="1" s="1"/>
  <c r="M6" i="1"/>
  <c r="L6" i="1"/>
  <c r="J6" i="1"/>
  <c r="M5" i="1"/>
  <c r="L5" i="1"/>
  <c r="M4" i="1"/>
  <c r="J4" i="1"/>
</calcChain>
</file>

<file path=xl/sharedStrings.xml><?xml version="1.0" encoding="utf-8"?>
<sst xmlns="http://schemas.openxmlformats.org/spreadsheetml/2006/main" count="86" uniqueCount="66">
  <si>
    <t>学院：</t>
  </si>
  <si>
    <t>项目负责人：</t>
  </si>
  <si>
    <t>电话：</t>
  </si>
  <si>
    <t>邮件：</t>
  </si>
  <si>
    <t>排序</t>
  </si>
  <si>
    <t>系所</t>
  </si>
  <si>
    <t>申请人</t>
  </si>
  <si>
    <t>建设类别</t>
  </si>
  <si>
    <t>软、硬件分类</t>
  </si>
  <si>
    <t>更新/新增</t>
  </si>
  <si>
    <t>采购项</t>
  </si>
  <si>
    <t>台/套</t>
  </si>
  <si>
    <t>单价</t>
  </si>
  <si>
    <t>总价</t>
  </si>
  <si>
    <t>采购理由（对应什么课程，多少学时，实验项目，实验学时等）</t>
  </si>
  <si>
    <t>需要论证</t>
  </si>
  <si>
    <t>需要三方报价</t>
  </si>
  <si>
    <t>冶金</t>
  </si>
  <si>
    <t>张XX</t>
  </si>
  <si>
    <t>教学实验室设备购置</t>
  </si>
  <si>
    <t>硬件</t>
  </si>
  <si>
    <t>更新</t>
  </si>
  <si>
    <t>铁电仪</t>
  </si>
  <si>
    <t>为了上《XX课》（32学时）中的XX实验项目（6学时）</t>
  </si>
  <si>
    <t>范例行，可删</t>
  </si>
  <si>
    <t>数学</t>
  </si>
  <si>
    <t>李XX</t>
  </si>
  <si>
    <t>软件</t>
  </si>
  <si>
    <t>新增</t>
  </si>
  <si>
    <t>Matlab软件</t>
  </si>
  <si>
    <t>为了更新旧版本教学软件</t>
  </si>
  <si>
    <t>图书馆</t>
  </si>
  <si>
    <t>刘XX</t>
  </si>
  <si>
    <t>数据库</t>
  </si>
  <si>
    <t>SCIENCE期刊数据库</t>
  </si>
  <si>
    <t>供师生查阅论文</t>
  </si>
  <si>
    <t>王XX</t>
  </si>
  <si>
    <t>图书</t>
  </si>
  <si>
    <t>中外图书</t>
  </si>
  <si>
    <t>供师生借阅</t>
  </si>
  <si>
    <t>无机非</t>
  </si>
  <si>
    <t>陈XX</t>
  </si>
  <si>
    <t>家具</t>
  </si>
  <si>
    <t>实验台</t>
  </si>
  <si>
    <t>实验室家具更新</t>
  </si>
  <si>
    <t>安防</t>
  </si>
  <si>
    <t>学院论证</t>
  </si>
  <si>
    <t>消防</t>
  </si>
  <si>
    <t>资产处论证</t>
  </si>
  <si>
    <t>防雷</t>
  </si>
  <si>
    <t>教室修缮</t>
  </si>
  <si>
    <t>学生宿舍修缮</t>
  </si>
  <si>
    <t>食堂修缮</t>
  </si>
  <si>
    <t>图书馆修缮</t>
  </si>
  <si>
    <t>体育馆修缮</t>
  </si>
  <si>
    <t>地下管网综合改造口</t>
  </si>
  <si>
    <t>校园艺术演出场地修缮及相关设备购置</t>
  </si>
  <si>
    <t>古建筑修缮</t>
  </si>
  <si>
    <t>电力增容</t>
  </si>
  <si>
    <t>供暖锅炉改造口</t>
  </si>
  <si>
    <t>校园信息化建设</t>
  </si>
  <si>
    <t>教学实验室改造</t>
  </si>
  <si>
    <t>其他</t>
  </si>
  <si>
    <t>备注</t>
    <phoneticPr fontId="8" type="noConversion"/>
  </si>
  <si>
    <t>1. 采购内容按优先顺序排列。
2. “总价”列设置了公式，自动计算，不要修改。
3. “需要论证、需要三方报价”2列设置了公式，自动提示是否要论证，要三方报价，不要修改。</t>
    <phoneticPr fontId="8" type="noConversion"/>
  </si>
  <si>
    <t>2025年改善项目（人才培养类）子活动校内申报表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</si>
</sst>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 x14ac:knownFonts="1">
    <font>
      <sz val="11"/>
      <color theme="1"/>
      <name val="等线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20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0" fillId="0" borderId="0" xfId="1" applyFont="1" applyAlignment="1">
      <alignment horizontal="left" vertical="center" wrapText="1"/>
    </xf>
    <xf numFmtId="0" fontId="1" fillId="0" borderId="0" xfId="0" applyFont="1" applyAlignment="1">
      <alignment horizontal="centerContinuous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3" fontId="1" fillId="0" borderId="0" xfId="1" applyFont="1" applyAlignment="1">
      <alignment horizontal="centerContinuous" vertical="center"/>
    </xf>
    <xf numFmtId="43" fontId="2" fillId="2" borderId="2" xfId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2" xfId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3" fontId="0" fillId="0" borderId="2" xfId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43" fontId="9" fillId="0" borderId="0" xfId="1" applyFont="1" applyAlignment="1">
      <alignment horizontal="centerContinuous" vertical="center"/>
    </xf>
    <xf numFmtId="43" fontId="5" fillId="0" borderId="2" xfId="1" applyFont="1" applyBorder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9" fillId="0" borderId="0" xfId="0" applyFont="1" applyAlignment="1">
      <alignment horizontal="centerContinuous" vertical="center"/>
    </xf>
    <xf numFmtId="43" fontId="5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3" fontId="5" fillId="0" borderId="0" xfId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left" vertical="center" wrapText="1"/>
    </xf>
  </cellXfs>
  <cellStyles count="2">
    <cellStyle name="常规" xfId="0" builtinId="0"/>
    <cellStyle name="千位分隔" xfId="1" builtinId="3"/>
  </cellStyles>
  <dxfs count="6">
    <dxf>
      <font>
        <color rgb="FFFF0000"/>
      </font>
      <fill>
        <patternFill patternType="solid">
          <bgColor rgb="FF92D050"/>
        </patternFill>
      </fill>
    </dxf>
    <dxf>
      <font>
        <color rgb="FFFF0000"/>
      </font>
      <fill>
        <patternFill patternType="solid">
          <bgColor rgb="FFFFFF00"/>
        </patternFill>
      </fill>
    </dxf>
    <dxf>
      <font>
        <color rgb="FFFF0000"/>
      </font>
      <fill>
        <patternFill patternType="solid">
          <bgColor rgb="FFFFC000"/>
        </patternFill>
      </fill>
    </dxf>
    <dxf>
      <font>
        <color rgb="FFFF0000"/>
      </font>
      <fill>
        <patternFill patternType="solid">
          <bgColor rgb="FF92D050"/>
        </patternFill>
      </fill>
    </dxf>
    <dxf>
      <font>
        <color theme="1"/>
      </font>
      <fill>
        <patternFill patternType="solid">
          <bgColor rgb="FFFFC000"/>
        </patternFill>
      </fill>
    </dxf>
    <dxf>
      <font>
        <color auto="1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8"/>
  <sheetViews>
    <sheetView workbookViewId="0">
      <selection sqref="A1:K148"/>
    </sheetView>
  </sheetViews>
  <sheetFormatPr defaultColWidth="9" defaultRowHeight="14.25" x14ac:dyDescent="0.2"/>
  <sheetData>
    <row r="1" spans="1:11" ht="25.5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3"/>
  <sheetViews>
    <sheetView tabSelected="1" workbookViewId="0">
      <pane ySplit="3" topLeftCell="A4" activePane="bottomLeft" state="frozen"/>
      <selection pane="bottomLeft" activeCell="G9" sqref="G9"/>
    </sheetView>
  </sheetViews>
  <sheetFormatPr defaultColWidth="9" defaultRowHeight="14.25" x14ac:dyDescent="0.2"/>
  <cols>
    <col min="1" max="1" width="6.875" style="4" customWidth="1"/>
    <col min="2" max="2" width="14.375" style="4" customWidth="1"/>
    <col min="3" max="3" width="9.25" style="4" customWidth="1"/>
    <col min="4" max="4" width="19.25" style="4" customWidth="1"/>
    <col min="5" max="5" width="16.75" style="4" customWidth="1"/>
    <col min="6" max="6" width="10.625" style="4" customWidth="1"/>
    <col min="7" max="7" width="24.875" style="4" customWidth="1"/>
    <col min="8" max="8" width="8.125" style="4" customWidth="1"/>
    <col min="9" max="9" width="12.625" style="5" customWidth="1"/>
    <col min="10" max="10" width="12.625" style="26" customWidth="1"/>
    <col min="11" max="11" width="60" style="6" customWidth="1"/>
    <col min="12" max="12" width="11.375" style="30" customWidth="1"/>
    <col min="13" max="13" width="12.125" style="19" customWidth="1"/>
    <col min="14" max="14" width="13" style="4" customWidth="1"/>
    <col min="15" max="16384" width="9" style="4"/>
  </cols>
  <sheetData>
    <row r="1" spans="1:14" s="1" customFormat="1" ht="48" customHeight="1" x14ac:dyDescent="0.2">
      <c r="A1" s="7" t="s">
        <v>65</v>
      </c>
      <c r="B1" s="7"/>
      <c r="C1" s="7"/>
      <c r="D1" s="7"/>
      <c r="E1" s="7"/>
      <c r="F1" s="7"/>
      <c r="G1" s="7"/>
      <c r="H1" s="7"/>
      <c r="I1" s="11"/>
      <c r="J1" s="24"/>
      <c r="K1" s="11"/>
      <c r="L1" s="24"/>
      <c r="M1" s="27"/>
    </row>
    <row r="2" spans="1:14" s="23" customFormat="1" ht="51" customHeight="1" x14ac:dyDescent="0.2">
      <c r="A2" s="23" t="s">
        <v>0</v>
      </c>
      <c r="C2" s="23" t="s">
        <v>1</v>
      </c>
      <c r="E2" s="23" t="s">
        <v>2</v>
      </c>
      <c r="F2" s="31"/>
      <c r="G2" s="31"/>
      <c r="H2" s="23" t="s">
        <v>3</v>
      </c>
      <c r="I2" s="32"/>
      <c r="J2" s="32"/>
      <c r="K2" s="33" t="s">
        <v>64</v>
      </c>
      <c r="L2" s="33"/>
      <c r="M2" s="33"/>
    </row>
    <row r="3" spans="1:14" s="2" customFormat="1" x14ac:dyDescent="0.2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12" t="s">
        <v>12</v>
      </c>
      <c r="J3" s="13" t="s">
        <v>13</v>
      </c>
      <c r="K3" s="14" t="s">
        <v>14</v>
      </c>
      <c r="L3" s="15" t="s">
        <v>15</v>
      </c>
      <c r="M3" s="16" t="s">
        <v>16</v>
      </c>
      <c r="N3" s="2" t="s">
        <v>63</v>
      </c>
    </row>
    <row r="4" spans="1:14" s="3" customFormat="1" x14ac:dyDescent="0.2">
      <c r="A4" s="9">
        <v>1</v>
      </c>
      <c r="B4" s="9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9" t="s">
        <v>22</v>
      </c>
      <c r="H4" s="9">
        <v>1</v>
      </c>
      <c r="I4" s="25">
        <v>500000</v>
      </c>
      <c r="J4" s="25">
        <f t="shared" ref="J4:J35" si="0">IF(H4*I4=0,0,H4*I4)</f>
        <v>500000</v>
      </c>
      <c r="K4" s="18" t="s">
        <v>23</v>
      </c>
      <c r="L4" s="28" t="str">
        <f t="shared" ref="L4:L35" si="1">IF(I4&gt;=500000,"资产处论证",IF(I4&lt;100000,"","学院论证"))</f>
        <v>资产处论证</v>
      </c>
      <c r="M4" s="29" t="str">
        <f t="shared" ref="M4:M35" si="2">IF(J4&gt;=100000,"要","")</f>
        <v>要</v>
      </c>
      <c r="N4" s="19" t="s">
        <v>24</v>
      </c>
    </row>
    <row r="5" spans="1:14" s="3" customFormat="1" x14ac:dyDescent="0.2">
      <c r="A5" s="9">
        <v>2</v>
      </c>
      <c r="B5" s="9" t="s">
        <v>25</v>
      </c>
      <c r="C5" s="9" t="s">
        <v>26</v>
      </c>
      <c r="D5" s="9" t="s">
        <v>19</v>
      </c>
      <c r="E5" s="9" t="s">
        <v>27</v>
      </c>
      <c r="F5" s="9" t="s">
        <v>28</v>
      </c>
      <c r="G5" s="9" t="s">
        <v>29</v>
      </c>
      <c r="H5" s="9">
        <v>3</v>
      </c>
      <c r="I5" s="17">
        <v>15000</v>
      </c>
      <c r="J5" s="25">
        <f>IF(H5*I5=0,0,H5*I5)</f>
        <v>45000</v>
      </c>
      <c r="K5" s="18" t="s">
        <v>30</v>
      </c>
      <c r="L5" s="28" t="str">
        <f t="shared" si="1"/>
        <v/>
      </c>
      <c r="M5" s="29" t="str">
        <f t="shared" si="2"/>
        <v/>
      </c>
      <c r="N5" s="19" t="s">
        <v>24</v>
      </c>
    </row>
    <row r="6" spans="1:14" s="3" customFormat="1" x14ac:dyDescent="0.2">
      <c r="A6" s="9">
        <v>3</v>
      </c>
      <c r="B6" s="9" t="s">
        <v>31</v>
      </c>
      <c r="C6" s="9" t="s">
        <v>32</v>
      </c>
      <c r="D6" s="9" t="s">
        <v>19</v>
      </c>
      <c r="E6" s="9" t="s">
        <v>33</v>
      </c>
      <c r="F6" s="9" t="s">
        <v>21</v>
      </c>
      <c r="G6" s="9" t="s">
        <v>34</v>
      </c>
      <c r="H6" s="9">
        <v>1</v>
      </c>
      <c r="I6" s="17">
        <v>180000</v>
      </c>
      <c r="J6" s="25">
        <f t="shared" si="0"/>
        <v>180000</v>
      </c>
      <c r="K6" s="18" t="s">
        <v>35</v>
      </c>
      <c r="L6" s="28" t="str">
        <f t="shared" si="1"/>
        <v>学院论证</v>
      </c>
      <c r="M6" s="29" t="str">
        <f t="shared" si="2"/>
        <v>要</v>
      </c>
      <c r="N6" s="19" t="s">
        <v>24</v>
      </c>
    </row>
    <row r="7" spans="1:14" s="3" customFormat="1" x14ac:dyDescent="0.2">
      <c r="A7" s="9">
        <v>4</v>
      </c>
      <c r="B7" s="9" t="s">
        <v>31</v>
      </c>
      <c r="C7" s="9" t="s">
        <v>36</v>
      </c>
      <c r="D7" s="9" t="s">
        <v>19</v>
      </c>
      <c r="E7" s="9" t="s">
        <v>37</v>
      </c>
      <c r="F7" s="9" t="s">
        <v>21</v>
      </c>
      <c r="G7" s="9" t="s">
        <v>38</v>
      </c>
      <c r="H7" s="9">
        <v>1</v>
      </c>
      <c r="I7" s="17">
        <v>1000000</v>
      </c>
      <c r="J7" s="25">
        <f t="shared" si="0"/>
        <v>1000000</v>
      </c>
      <c r="K7" s="18" t="s">
        <v>39</v>
      </c>
      <c r="L7" s="28" t="str">
        <f t="shared" si="1"/>
        <v>资产处论证</v>
      </c>
      <c r="M7" s="29" t="str">
        <f t="shared" si="2"/>
        <v>要</v>
      </c>
      <c r="N7" s="19" t="s">
        <v>24</v>
      </c>
    </row>
    <row r="8" spans="1:14" s="3" customFormat="1" x14ac:dyDescent="0.2">
      <c r="A8" s="9">
        <v>5</v>
      </c>
      <c r="B8" s="9" t="s">
        <v>40</v>
      </c>
      <c r="C8" s="9" t="s">
        <v>41</v>
      </c>
      <c r="D8" s="9" t="s">
        <v>19</v>
      </c>
      <c r="E8" s="9" t="s">
        <v>42</v>
      </c>
      <c r="F8" s="9" t="s">
        <v>28</v>
      </c>
      <c r="G8" s="9" t="s">
        <v>43</v>
      </c>
      <c r="H8" s="9">
        <v>20</v>
      </c>
      <c r="I8" s="17">
        <v>5000</v>
      </c>
      <c r="J8" s="25">
        <f t="shared" si="0"/>
        <v>100000</v>
      </c>
      <c r="K8" s="18" t="s">
        <v>44</v>
      </c>
      <c r="L8" s="28" t="str">
        <f t="shared" si="1"/>
        <v/>
      </c>
      <c r="M8" s="29" t="str">
        <f t="shared" si="2"/>
        <v>要</v>
      </c>
      <c r="N8" s="19" t="s">
        <v>24</v>
      </c>
    </row>
    <row r="9" spans="1:14" x14ac:dyDescent="0.2">
      <c r="A9" s="9">
        <v>6</v>
      </c>
      <c r="B9" s="10"/>
      <c r="C9" s="10"/>
      <c r="D9" s="10"/>
      <c r="E9" s="10"/>
      <c r="F9" s="10"/>
      <c r="G9" s="10"/>
      <c r="H9" s="10"/>
      <c r="I9" s="20"/>
      <c r="J9" s="25">
        <f t="shared" si="0"/>
        <v>0</v>
      </c>
      <c r="K9" s="21"/>
      <c r="L9" s="28" t="str">
        <f t="shared" si="1"/>
        <v/>
      </c>
      <c r="M9" s="29" t="str">
        <f t="shared" si="2"/>
        <v/>
      </c>
    </row>
    <row r="10" spans="1:14" x14ac:dyDescent="0.2">
      <c r="A10" s="9">
        <v>7</v>
      </c>
      <c r="B10" s="10"/>
      <c r="C10" s="10"/>
      <c r="D10" s="10"/>
      <c r="E10" s="10"/>
      <c r="F10" s="10"/>
      <c r="G10" s="10"/>
      <c r="H10" s="10"/>
      <c r="I10" s="20"/>
      <c r="J10" s="25">
        <f t="shared" si="0"/>
        <v>0</v>
      </c>
      <c r="K10" s="21"/>
      <c r="L10" s="28" t="str">
        <f t="shared" si="1"/>
        <v/>
      </c>
      <c r="M10" s="29" t="str">
        <f t="shared" si="2"/>
        <v/>
      </c>
    </row>
    <row r="11" spans="1:14" x14ac:dyDescent="0.2">
      <c r="A11" s="9">
        <v>8</v>
      </c>
      <c r="B11" s="10"/>
      <c r="C11" s="10"/>
      <c r="D11" s="10"/>
      <c r="E11" s="10"/>
      <c r="F11" s="10"/>
      <c r="G11" s="10"/>
      <c r="H11" s="10"/>
      <c r="I11" s="20"/>
      <c r="J11" s="25">
        <f t="shared" si="0"/>
        <v>0</v>
      </c>
      <c r="K11" s="21"/>
      <c r="L11" s="28" t="str">
        <f t="shared" si="1"/>
        <v/>
      </c>
      <c r="M11" s="29" t="str">
        <f t="shared" si="2"/>
        <v/>
      </c>
    </row>
    <row r="12" spans="1:14" x14ac:dyDescent="0.2">
      <c r="A12" s="9">
        <v>9</v>
      </c>
      <c r="B12" s="10"/>
      <c r="C12" s="10"/>
      <c r="D12" s="10"/>
      <c r="E12" s="10"/>
      <c r="F12" s="10"/>
      <c r="G12" s="10"/>
      <c r="H12" s="10"/>
      <c r="I12" s="20"/>
      <c r="J12" s="25">
        <f t="shared" si="0"/>
        <v>0</v>
      </c>
      <c r="K12" s="21"/>
      <c r="L12" s="28" t="str">
        <f t="shared" si="1"/>
        <v/>
      </c>
      <c r="M12" s="29" t="str">
        <f t="shared" si="2"/>
        <v/>
      </c>
    </row>
    <row r="13" spans="1:14" x14ac:dyDescent="0.2">
      <c r="A13" s="9">
        <v>10</v>
      </c>
      <c r="B13" s="10"/>
      <c r="C13" s="10"/>
      <c r="D13" s="10"/>
      <c r="E13" s="10"/>
      <c r="F13" s="10"/>
      <c r="G13" s="10"/>
      <c r="H13" s="10"/>
      <c r="I13" s="20"/>
      <c r="J13" s="25">
        <f t="shared" si="0"/>
        <v>0</v>
      </c>
      <c r="K13" s="21"/>
      <c r="L13" s="28" t="str">
        <f t="shared" si="1"/>
        <v/>
      </c>
      <c r="M13" s="29" t="str">
        <f t="shared" si="2"/>
        <v/>
      </c>
    </row>
    <row r="14" spans="1:14" x14ac:dyDescent="0.2">
      <c r="A14" s="9">
        <v>11</v>
      </c>
      <c r="B14" s="10"/>
      <c r="C14" s="10"/>
      <c r="D14" s="10"/>
      <c r="E14" s="10"/>
      <c r="F14" s="10"/>
      <c r="G14" s="10"/>
      <c r="H14" s="10"/>
      <c r="I14" s="20"/>
      <c r="J14" s="25">
        <f t="shared" si="0"/>
        <v>0</v>
      </c>
      <c r="K14" s="21"/>
      <c r="L14" s="28" t="str">
        <f t="shared" si="1"/>
        <v/>
      </c>
      <c r="M14" s="29" t="str">
        <f t="shared" si="2"/>
        <v/>
      </c>
    </row>
    <row r="15" spans="1:14" x14ac:dyDescent="0.2">
      <c r="A15" s="9">
        <v>12</v>
      </c>
      <c r="B15" s="10"/>
      <c r="C15" s="10"/>
      <c r="D15" s="10"/>
      <c r="E15" s="10"/>
      <c r="F15" s="10"/>
      <c r="G15" s="10"/>
      <c r="H15" s="10"/>
      <c r="I15" s="20"/>
      <c r="J15" s="25">
        <f t="shared" si="0"/>
        <v>0</v>
      </c>
      <c r="K15" s="21"/>
      <c r="L15" s="28" t="str">
        <f t="shared" si="1"/>
        <v/>
      </c>
      <c r="M15" s="29" t="str">
        <f t="shared" si="2"/>
        <v/>
      </c>
    </row>
    <row r="16" spans="1:14" x14ac:dyDescent="0.2">
      <c r="A16" s="9">
        <v>13</v>
      </c>
      <c r="B16" s="10"/>
      <c r="C16" s="10"/>
      <c r="D16" s="10"/>
      <c r="E16" s="10"/>
      <c r="F16" s="10"/>
      <c r="G16" s="10"/>
      <c r="H16" s="10"/>
      <c r="I16" s="20"/>
      <c r="J16" s="25">
        <f t="shared" si="0"/>
        <v>0</v>
      </c>
      <c r="K16" s="21"/>
      <c r="L16" s="28" t="str">
        <f t="shared" si="1"/>
        <v/>
      </c>
      <c r="M16" s="29" t="str">
        <f t="shared" si="2"/>
        <v/>
      </c>
    </row>
    <row r="17" spans="1:13" x14ac:dyDescent="0.2">
      <c r="A17" s="9">
        <v>14</v>
      </c>
      <c r="B17" s="10"/>
      <c r="C17" s="10"/>
      <c r="D17" s="10"/>
      <c r="E17" s="10"/>
      <c r="F17" s="10"/>
      <c r="G17" s="10"/>
      <c r="H17" s="10"/>
      <c r="I17" s="20"/>
      <c r="J17" s="25">
        <f t="shared" si="0"/>
        <v>0</v>
      </c>
      <c r="K17" s="21"/>
      <c r="L17" s="28" t="str">
        <f t="shared" si="1"/>
        <v/>
      </c>
      <c r="M17" s="29" t="str">
        <f t="shared" si="2"/>
        <v/>
      </c>
    </row>
    <row r="18" spans="1:13" x14ac:dyDescent="0.2">
      <c r="A18" s="9">
        <v>15</v>
      </c>
      <c r="B18" s="10"/>
      <c r="C18" s="10"/>
      <c r="D18" s="10"/>
      <c r="E18" s="10"/>
      <c r="F18" s="10"/>
      <c r="G18" s="10"/>
      <c r="H18" s="10"/>
      <c r="I18" s="20"/>
      <c r="J18" s="25">
        <f t="shared" si="0"/>
        <v>0</v>
      </c>
      <c r="K18" s="21"/>
      <c r="L18" s="28" t="str">
        <f t="shared" si="1"/>
        <v/>
      </c>
      <c r="M18" s="29" t="str">
        <f t="shared" si="2"/>
        <v/>
      </c>
    </row>
    <row r="19" spans="1:13" x14ac:dyDescent="0.2">
      <c r="A19" s="9">
        <v>16</v>
      </c>
      <c r="B19" s="10"/>
      <c r="C19" s="10"/>
      <c r="D19" s="10"/>
      <c r="E19" s="10"/>
      <c r="F19" s="10"/>
      <c r="G19" s="10"/>
      <c r="H19" s="10"/>
      <c r="I19" s="20"/>
      <c r="J19" s="25">
        <f t="shared" si="0"/>
        <v>0</v>
      </c>
      <c r="K19" s="21"/>
      <c r="L19" s="28" t="str">
        <f t="shared" si="1"/>
        <v/>
      </c>
      <c r="M19" s="29" t="str">
        <f t="shared" si="2"/>
        <v/>
      </c>
    </row>
    <row r="20" spans="1:13" x14ac:dyDescent="0.2">
      <c r="A20" s="9">
        <v>17</v>
      </c>
      <c r="B20" s="10"/>
      <c r="C20" s="10"/>
      <c r="D20" s="10"/>
      <c r="E20" s="10"/>
      <c r="F20" s="10"/>
      <c r="G20" s="10"/>
      <c r="H20" s="10"/>
      <c r="I20" s="20"/>
      <c r="J20" s="25">
        <f t="shared" si="0"/>
        <v>0</v>
      </c>
      <c r="K20" s="21"/>
      <c r="L20" s="28" t="str">
        <f t="shared" si="1"/>
        <v/>
      </c>
      <c r="M20" s="29" t="str">
        <f t="shared" si="2"/>
        <v/>
      </c>
    </row>
    <row r="21" spans="1:13" x14ac:dyDescent="0.2">
      <c r="A21" s="9">
        <v>18</v>
      </c>
      <c r="B21" s="10"/>
      <c r="C21" s="10"/>
      <c r="D21" s="10"/>
      <c r="E21" s="10"/>
      <c r="F21" s="10"/>
      <c r="G21" s="10"/>
      <c r="H21" s="10"/>
      <c r="I21" s="20"/>
      <c r="J21" s="25">
        <f t="shared" si="0"/>
        <v>0</v>
      </c>
      <c r="K21" s="21"/>
      <c r="L21" s="28" t="str">
        <f t="shared" si="1"/>
        <v/>
      </c>
      <c r="M21" s="29" t="str">
        <f t="shared" si="2"/>
        <v/>
      </c>
    </row>
    <row r="22" spans="1:13" x14ac:dyDescent="0.2">
      <c r="A22" s="9">
        <v>19</v>
      </c>
      <c r="B22" s="10"/>
      <c r="C22" s="10"/>
      <c r="D22" s="10"/>
      <c r="E22" s="10"/>
      <c r="F22" s="10"/>
      <c r="G22" s="10"/>
      <c r="H22" s="10"/>
      <c r="I22" s="20"/>
      <c r="J22" s="25">
        <f t="shared" si="0"/>
        <v>0</v>
      </c>
      <c r="K22" s="21"/>
      <c r="L22" s="28" t="str">
        <f t="shared" si="1"/>
        <v/>
      </c>
      <c r="M22" s="29" t="str">
        <f t="shared" si="2"/>
        <v/>
      </c>
    </row>
    <row r="23" spans="1:13" x14ac:dyDescent="0.2">
      <c r="A23" s="9">
        <v>20</v>
      </c>
      <c r="B23" s="10"/>
      <c r="C23" s="10"/>
      <c r="D23" s="10"/>
      <c r="E23" s="10"/>
      <c r="F23" s="10"/>
      <c r="G23" s="10"/>
      <c r="H23" s="10"/>
      <c r="I23" s="20"/>
      <c r="J23" s="25">
        <f t="shared" si="0"/>
        <v>0</v>
      </c>
      <c r="K23" s="21"/>
      <c r="L23" s="28" t="str">
        <f t="shared" si="1"/>
        <v/>
      </c>
      <c r="M23" s="29" t="str">
        <f t="shared" si="2"/>
        <v/>
      </c>
    </row>
    <row r="24" spans="1:13" x14ac:dyDescent="0.2">
      <c r="A24" s="9">
        <v>21</v>
      </c>
      <c r="B24" s="10"/>
      <c r="C24" s="10"/>
      <c r="D24" s="10"/>
      <c r="E24" s="10"/>
      <c r="F24" s="10"/>
      <c r="G24" s="10"/>
      <c r="H24" s="10"/>
      <c r="I24" s="20"/>
      <c r="J24" s="25">
        <f t="shared" si="0"/>
        <v>0</v>
      </c>
      <c r="K24" s="21"/>
      <c r="L24" s="28" t="str">
        <f t="shared" si="1"/>
        <v/>
      </c>
      <c r="M24" s="29" t="str">
        <f t="shared" si="2"/>
        <v/>
      </c>
    </row>
    <row r="25" spans="1:13" x14ac:dyDescent="0.2">
      <c r="A25" s="9">
        <v>22</v>
      </c>
      <c r="B25" s="10"/>
      <c r="C25" s="10"/>
      <c r="D25" s="10"/>
      <c r="E25" s="10"/>
      <c r="F25" s="10"/>
      <c r="G25" s="10"/>
      <c r="H25" s="10"/>
      <c r="I25" s="20"/>
      <c r="J25" s="25">
        <f t="shared" si="0"/>
        <v>0</v>
      </c>
      <c r="K25" s="21"/>
      <c r="L25" s="28" t="str">
        <f t="shared" si="1"/>
        <v/>
      </c>
      <c r="M25" s="29" t="str">
        <f t="shared" si="2"/>
        <v/>
      </c>
    </row>
    <row r="26" spans="1:13" x14ac:dyDescent="0.2">
      <c r="A26" s="9">
        <v>23</v>
      </c>
      <c r="B26" s="10"/>
      <c r="C26" s="10"/>
      <c r="D26" s="10"/>
      <c r="E26" s="10"/>
      <c r="F26" s="10"/>
      <c r="G26" s="10"/>
      <c r="H26" s="10"/>
      <c r="I26" s="20"/>
      <c r="J26" s="25">
        <f t="shared" si="0"/>
        <v>0</v>
      </c>
      <c r="K26" s="21"/>
      <c r="L26" s="28" t="str">
        <f t="shared" si="1"/>
        <v/>
      </c>
      <c r="M26" s="29" t="str">
        <f t="shared" si="2"/>
        <v/>
      </c>
    </row>
    <row r="27" spans="1:13" x14ac:dyDescent="0.2">
      <c r="A27" s="9">
        <v>24</v>
      </c>
      <c r="B27" s="10"/>
      <c r="C27" s="10"/>
      <c r="D27" s="10"/>
      <c r="E27" s="10"/>
      <c r="F27" s="10"/>
      <c r="G27" s="10"/>
      <c r="H27" s="10"/>
      <c r="I27" s="20"/>
      <c r="J27" s="25">
        <f t="shared" si="0"/>
        <v>0</v>
      </c>
      <c r="K27" s="21"/>
      <c r="L27" s="28" t="str">
        <f t="shared" si="1"/>
        <v/>
      </c>
      <c r="M27" s="29" t="str">
        <f t="shared" si="2"/>
        <v/>
      </c>
    </row>
    <row r="28" spans="1:13" x14ac:dyDescent="0.2">
      <c r="A28" s="9">
        <v>25</v>
      </c>
      <c r="B28" s="10"/>
      <c r="C28" s="10"/>
      <c r="D28" s="10"/>
      <c r="E28" s="10"/>
      <c r="F28" s="10"/>
      <c r="G28" s="10"/>
      <c r="H28" s="10"/>
      <c r="I28" s="20"/>
      <c r="J28" s="25">
        <f t="shared" si="0"/>
        <v>0</v>
      </c>
      <c r="K28" s="21"/>
      <c r="L28" s="28" t="str">
        <f t="shared" si="1"/>
        <v/>
      </c>
      <c r="M28" s="29" t="str">
        <f t="shared" si="2"/>
        <v/>
      </c>
    </row>
    <row r="29" spans="1:13" x14ac:dyDescent="0.2">
      <c r="A29" s="9">
        <v>26</v>
      </c>
      <c r="B29" s="10"/>
      <c r="C29" s="10"/>
      <c r="D29" s="10"/>
      <c r="E29" s="10"/>
      <c r="F29" s="10"/>
      <c r="G29" s="10"/>
      <c r="H29" s="10"/>
      <c r="I29" s="20"/>
      <c r="J29" s="25">
        <f t="shared" si="0"/>
        <v>0</v>
      </c>
      <c r="K29" s="21"/>
      <c r="L29" s="28" t="str">
        <f t="shared" si="1"/>
        <v/>
      </c>
      <c r="M29" s="29" t="str">
        <f t="shared" si="2"/>
        <v/>
      </c>
    </row>
    <row r="30" spans="1:13" x14ac:dyDescent="0.2">
      <c r="A30" s="9">
        <v>27</v>
      </c>
      <c r="B30" s="10"/>
      <c r="C30" s="10"/>
      <c r="D30" s="10"/>
      <c r="E30" s="10"/>
      <c r="F30" s="10"/>
      <c r="G30" s="10"/>
      <c r="H30" s="10"/>
      <c r="I30" s="20"/>
      <c r="J30" s="25">
        <f t="shared" si="0"/>
        <v>0</v>
      </c>
      <c r="K30" s="21"/>
      <c r="L30" s="28" t="str">
        <f t="shared" si="1"/>
        <v/>
      </c>
      <c r="M30" s="29" t="str">
        <f t="shared" si="2"/>
        <v/>
      </c>
    </row>
    <row r="31" spans="1:13" x14ac:dyDescent="0.2">
      <c r="A31" s="9">
        <v>28</v>
      </c>
      <c r="B31" s="10"/>
      <c r="C31" s="10"/>
      <c r="D31" s="10"/>
      <c r="E31" s="10"/>
      <c r="F31" s="10"/>
      <c r="G31" s="10"/>
      <c r="H31" s="10"/>
      <c r="I31" s="20"/>
      <c r="J31" s="25">
        <f t="shared" si="0"/>
        <v>0</v>
      </c>
      <c r="K31" s="21"/>
      <c r="L31" s="28" t="str">
        <f t="shared" si="1"/>
        <v/>
      </c>
      <c r="M31" s="29" t="str">
        <f t="shared" si="2"/>
        <v/>
      </c>
    </row>
    <row r="32" spans="1:13" x14ac:dyDescent="0.2">
      <c r="A32" s="9">
        <v>29</v>
      </c>
      <c r="B32" s="10"/>
      <c r="C32" s="10"/>
      <c r="D32" s="10"/>
      <c r="E32" s="10"/>
      <c r="F32" s="10"/>
      <c r="G32" s="10"/>
      <c r="H32" s="10"/>
      <c r="I32" s="20"/>
      <c r="J32" s="25">
        <f t="shared" si="0"/>
        <v>0</v>
      </c>
      <c r="K32" s="21"/>
      <c r="L32" s="28" t="str">
        <f t="shared" si="1"/>
        <v/>
      </c>
      <c r="M32" s="29" t="str">
        <f t="shared" si="2"/>
        <v/>
      </c>
    </row>
    <row r="33" spans="1:13" x14ac:dyDescent="0.2">
      <c r="A33" s="9">
        <v>30</v>
      </c>
      <c r="B33" s="10"/>
      <c r="C33" s="10"/>
      <c r="D33" s="10"/>
      <c r="E33" s="10"/>
      <c r="F33" s="10"/>
      <c r="G33" s="10"/>
      <c r="H33" s="10"/>
      <c r="I33" s="20"/>
      <c r="J33" s="25">
        <f t="shared" si="0"/>
        <v>0</v>
      </c>
      <c r="K33" s="21"/>
      <c r="L33" s="28" t="str">
        <f t="shared" si="1"/>
        <v/>
      </c>
      <c r="M33" s="29" t="str">
        <f t="shared" si="2"/>
        <v/>
      </c>
    </row>
    <row r="34" spans="1:13" x14ac:dyDescent="0.2">
      <c r="A34" s="9">
        <v>31</v>
      </c>
      <c r="B34" s="10"/>
      <c r="C34" s="10"/>
      <c r="D34" s="10"/>
      <c r="E34" s="10"/>
      <c r="F34" s="10"/>
      <c r="G34" s="10"/>
      <c r="H34" s="10"/>
      <c r="I34" s="20"/>
      <c r="J34" s="25">
        <f t="shared" si="0"/>
        <v>0</v>
      </c>
      <c r="K34" s="21"/>
      <c r="L34" s="28" t="str">
        <f t="shared" si="1"/>
        <v/>
      </c>
      <c r="M34" s="29" t="str">
        <f t="shared" si="2"/>
        <v/>
      </c>
    </row>
    <row r="35" spans="1:13" x14ac:dyDescent="0.2">
      <c r="A35" s="9">
        <v>32</v>
      </c>
      <c r="B35" s="10"/>
      <c r="C35" s="10"/>
      <c r="D35" s="10"/>
      <c r="E35" s="10"/>
      <c r="F35" s="10"/>
      <c r="G35" s="10"/>
      <c r="H35" s="10"/>
      <c r="I35" s="20"/>
      <c r="J35" s="25">
        <f t="shared" si="0"/>
        <v>0</v>
      </c>
      <c r="K35" s="21"/>
      <c r="L35" s="28" t="str">
        <f t="shared" si="1"/>
        <v/>
      </c>
      <c r="M35" s="29" t="str">
        <f t="shared" si="2"/>
        <v/>
      </c>
    </row>
    <row r="36" spans="1:13" x14ac:dyDescent="0.2">
      <c r="A36" s="9">
        <v>33</v>
      </c>
      <c r="B36" s="10"/>
      <c r="C36" s="10"/>
      <c r="D36" s="10"/>
      <c r="E36" s="10"/>
      <c r="F36" s="10"/>
      <c r="G36" s="10"/>
      <c r="H36" s="10"/>
      <c r="I36" s="20"/>
      <c r="J36" s="25">
        <f t="shared" ref="J36:J67" si="3">IF(H36*I36=0,0,H36*I36)</f>
        <v>0</v>
      </c>
      <c r="K36" s="21"/>
      <c r="L36" s="28" t="str">
        <f t="shared" ref="L36:L67" si="4">IF(I36&gt;=500000,"资产处论证",IF(I36&lt;100000,"","学院论证"))</f>
        <v/>
      </c>
      <c r="M36" s="29" t="str">
        <f t="shared" ref="M36:M67" si="5">IF(J36&gt;=100000,"要","")</f>
        <v/>
      </c>
    </row>
    <row r="37" spans="1:13" x14ac:dyDescent="0.2">
      <c r="A37" s="9">
        <v>34</v>
      </c>
      <c r="B37" s="10"/>
      <c r="C37" s="10"/>
      <c r="D37" s="10"/>
      <c r="E37" s="10"/>
      <c r="F37" s="10"/>
      <c r="G37" s="10"/>
      <c r="H37" s="10"/>
      <c r="I37" s="20"/>
      <c r="J37" s="25">
        <f t="shared" si="3"/>
        <v>0</v>
      </c>
      <c r="K37" s="21"/>
      <c r="L37" s="28" t="str">
        <f t="shared" si="4"/>
        <v/>
      </c>
      <c r="M37" s="29" t="str">
        <f t="shared" si="5"/>
        <v/>
      </c>
    </row>
    <row r="38" spans="1:13" x14ac:dyDescent="0.2">
      <c r="A38" s="9">
        <v>35</v>
      </c>
      <c r="B38" s="10"/>
      <c r="C38" s="10"/>
      <c r="D38" s="10"/>
      <c r="E38" s="10"/>
      <c r="F38" s="10"/>
      <c r="G38" s="10"/>
      <c r="H38" s="10"/>
      <c r="I38" s="20"/>
      <c r="J38" s="25">
        <f t="shared" si="3"/>
        <v>0</v>
      </c>
      <c r="K38" s="21"/>
      <c r="L38" s="28" t="str">
        <f t="shared" si="4"/>
        <v/>
      </c>
      <c r="M38" s="29" t="str">
        <f t="shared" si="5"/>
        <v/>
      </c>
    </row>
    <row r="39" spans="1:13" x14ac:dyDescent="0.2">
      <c r="A39" s="9">
        <v>36</v>
      </c>
      <c r="B39" s="10"/>
      <c r="C39" s="10"/>
      <c r="D39" s="10"/>
      <c r="E39" s="10"/>
      <c r="F39" s="10"/>
      <c r="G39" s="10"/>
      <c r="H39" s="10"/>
      <c r="I39" s="20"/>
      <c r="J39" s="25">
        <f t="shared" si="3"/>
        <v>0</v>
      </c>
      <c r="K39" s="21"/>
      <c r="L39" s="28" t="str">
        <f t="shared" si="4"/>
        <v/>
      </c>
      <c r="M39" s="29" t="str">
        <f t="shared" si="5"/>
        <v/>
      </c>
    </row>
    <row r="40" spans="1:13" x14ac:dyDescent="0.2">
      <c r="A40" s="9">
        <v>37</v>
      </c>
      <c r="B40" s="10"/>
      <c r="C40" s="10"/>
      <c r="D40" s="10"/>
      <c r="E40" s="10"/>
      <c r="F40" s="10"/>
      <c r="G40" s="10"/>
      <c r="H40" s="10"/>
      <c r="I40" s="20"/>
      <c r="J40" s="25">
        <f t="shared" si="3"/>
        <v>0</v>
      </c>
      <c r="K40" s="21"/>
      <c r="L40" s="28" t="str">
        <f t="shared" si="4"/>
        <v/>
      </c>
      <c r="M40" s="29" t="str">
        <f t="shared" si="5"/>
        <v/>
      </c>
    </row>
    <row r="41" spans="1:13" x14ac:dyDescent="0.2">
      <c r="A41" s="9">
        <v>38</v>
      </c>
      <c r="B41" s="10"/>
      <c r="C41" s="10"/>
      <c r="D41" s="10"/>
      <c r="E41" s="10"/>
      <c r="F41" s="10"/>
      <c r="G41" s="10"/>
      <c r="H41" s="10"/>
      <c r="I41" s="20"/>
      <c r="J41" s="25">
        <f t="shared" si="3"/>
        <v>0</v>
      </c>
      <c r="K41" s="21"/>
      <c r="L41" s="28" t="str">
        <f t="shared" si="4"/>
        <v/>
      </c>
      <c r="M41" s="29" t="str">
        <f t="shared" si="5"/>
        <v/>
      </c>
    </row>
    <row r="42" spans="1:13" x14ac:dyDescent="0.2">
      <c r="A42" s="9">
        <v>39</v>
      </c>
      <c r="B42" s="10"/>
      <c r="C42" s="10"/>
      <c r="D42" s="10"/>
      <c r="E42" s="10"/>
      <c r="F42" s="10"/>
      <c r="G42" s="10"/>
      <c r="H42" s="10"/>
      <c r="I42" s="20"/>
      <c r="J42" s="25">
        <f t="shared" si="3"/>
        <v>0</v>
      </c>
      <c r="K42" s="21"/>
      <c r="L42" s="28" t="str">
        <f t="shared" si="4"/>
        <v/>
      </c>
      <c r="M42" s="29" t="str">
        <f t="shared" si="5"/>
        <v/>
      </c>
    </row>
    <row r="43" spans="1:13" x14ac:dyDescent="0.2">
      <c r="A43" s="9">
        <v>40</v>
      </c>
      <c r="B43" s="10"/>
      <c r="C43" s="10"/>
      <c r="D43" s="10"/>
      <c r="E43" s="10"/>
      <c r="F43" s="10"/>
      <c r="G43" s="10"/>
      <c r="H43" s="10"/>
      <c r="I43" s="20"/>
      <c r="J43" s="25">
        <f t="shared" si="3"/>
        <v>0</v>
      </c>
      <c r="K43" s="21"/>
      <c r="L43" s="28" t="str">
        <f t="shared" si="4"/>
        <v/>
      </c>
      <c r="M43" s="29" t="str">
        <f t="shared" si="5"/>
        <v/>
      </c>
    </row>
    <row r="44" spans="1:13" x14ac:dyDescent="0.2">
      <c r="A44" s="9">
        <v>41</v>
      </c>
      <c r="B44" s="10"/>
      <c r="C44" s="10"/>
      <c r="D44" s="10"/>
      <c r="E44" s="10"/>
      <c r="F44" s="10"/>
      <c r="G44" s="10"/>
      <c r="H44" s="10"/>
      <c r="I44" s="20"/>
      <c r="J44" s="25">
        <f t="shared" si="3"/>
        <v>0</v>
      </c>
      <c r="K44" s="21"/>
      <c r="L44" s="28" t="str">
        <f t="shared" si="4"/>
        <v/>
      </c>
      <c r="M44" s="29" t="str">
        <f t="shared" si="5"/>
        <v/>
      </c>
    </row>
    <row r="45" spans="1:13" x14ac:dyDescent="0.2">
      <c r="A45" s="9">
        <v>42</v>
      </c>
      <c r="B45" s="10"/>
      <c r="C45" s="10"/>
      <c r="D45" s="10"/>
      <c r="E45" s="10"/>
      <c r="F45" s="10"/>
      <c r="G45" s="10"/>
      <c r="H45" s="10"/>
      <c r="I45" s="20"/>
      <c r="J45" s="25">
        <f t="shared" si="3"/>
        <v>0</v>
      </c>
      <c r="K45" s="21"/>
      <c r="L45" s="28" t="str">
        <f t="shared" si="4"/>
        <v/>
      </c>
      <c r="M45" s="29" t="str">
        <f t="shared" si="5"/>
        <v/>
      </c>
    </row>
    <row r="46" spans="1:13" x14ac:dyDescent="0.2">
      <c r="A46" s="9">
        <v>43</v>
      </c>
      <c r="B46" s="10"/>
      <c r="C46" s="10"/>
      <c r="D46" s="10"/>
      <c r="E46" s="10"/>
      <c r="F46" s="10"/>
      <c r="G46" s="10"/>
      <c r="H46" s="10"/>
      <c r="I46" s="20"/>
      <c r="J46" s="25">
        <f t="shared" si="3"/>
        <v>0</v>
      </c>
      <c r="K46" s="21"/>
      <c r="L46" s="28" t="str">
        <f t="shared" si="4"/>
        <v/>
      </c>
      <c r="M46" s="29" t="str">
        <f t="shared" si="5"/>
        <v/>
      </c>
    </row>
    <row r="47" spans="1:13" x14ac:dyDescent="0.2">
      <c r="A47" s="9">
        <v>44</v>
      </c>
      <c r="B47" s="10"/>
      <c r="C47" s="10"/>
      <c r="D47" s="10"/>
      <c r="E47" s="10"/>
      <c r="F47" s="10"/>
      <c r="G47" s="10"/>
      <c r="H47" s="10"/>
      <c r="I47" s="20"/>
      <c r="J47" s="25">
        <f t="shared" si="3"/>
        <v>0</v>
      </c>
      <c r="K47" s="21"/>
      <c r="L47" s="28" t="str">
        <f t="shared" si="4"/>
        <v/>
      </c>
      <c r="M47" s="29" t="str">
        <f t="shared" si="5"/>
        <v/>
      </c>
    </row>
    <row r="48" spans="1:13" x14ac:dyDescent="0.2">
      <c r="A48" s="9">
        <v>45</v>
      </c>
      <c r="B48" s="10"/>
      <c r="C48" s="10"/>
      <c r="D48" s="10"/>
      <c r="E48" s="10"/>
      <c r="F48" s="10"/>
      <c r="G48" s="10"/>
      <c r="H48" s="10"/>
      <c r="I48" s="20"/>
      <c r="J48" s="25">
        <f t="shared" si="3"/>
        <v>0</v>
      </c>
      <c r="K48" s="21"/>
      <c r="L48" s="28" t="str">
        <f t="shared" si="4"/>
        <v/>
      </c>
      <c r="M48" s="29" t="str">
        <f t="shared" si="5"/>
        <v/>
      </c>
    </row>
    <row r="49" spans="1:13" x14ac:dyDescent="0.2">
      <c r="A49" s="9">
        <v>46</v>
      </c>
      <c r="B49" s="10"/>
      <c r="C49" s="10"/>
      <c r="D49" s="10"/>
      <c r="E49" s="10"/>
      <c r="F49" s="10"/>
      <c r="G49" s="10"/>
      <c r="H49" s="10"/>
      <c r="I49" s="20"/>
      <c r="J49" s="25">
        <f t="shared" si="3"/>
        <v>0</v>
      </c>
      <c r="K49" s="21"/>
      <c r="L49" s="28" t="str">
        <f t="shared" si="4"/>
        <v/>
      </c>
      <c r="M49" s="29" t="str">
        <f t="shared" si="5"/>
        <v/>
      </c>
    </row>
    <row r="50" spans="1:13" x14ac:dyDescent="0.2">
      <c r="A50" s="9">
        <v>47</v>
      </c>
      <c r="B50" s="10"/>
      <c r="C50" s="10"/>
      <c r="D50" s="10"/>
      <c r="E50" s="10"/>
      <c r="F50" s="10"/>
      <c r="G50" s="10"/>
      <c r="H50" s="10"/>
      <c r="I50" s="20"/>
      <c r="J50" s="25">
        <f t="shared" si="3"/>
        <v>0</v>
      </c>
      <c r="K50" s="21"/>
      <c r="L50" s="28" t="str">
        <f t="shared" si="4"/>
        <v/>
      </c>
      <c r="M50" s="29" t="str">
        <f t="shared" si="5"/>
        <v/>
      </c>
    </row>
    <row r="51" spans="1:13" x14ac:dyDescent="0.2">
      <c r="A51" s="9">
        <v>48</v>
      </c>
      <c r="B51" s="10"/>
      <c r="C51" s="10"/>
      <c r="D51" s="10"/>
      <c r="E51" s="10"/>
      <c r="F51" s="10"/>
      <c r="G51" s="10"/>
      <c r="H51" s="10"/>
      <c r="I51" s="20"/>
      <c r="J51" s="25">
        <f t="shared" si="3"/>
        <v>0</v>
      </c>
      <c r="K51" s="21"/>
      <c r="L51" s="28" t="str">
        <f t="shared" si="4"/>
        <v/>
      </c>
      <c r="M51" s="29" t="str">
        <f t="shared" si="5"/>
        <v/>
      </c>
    </row>
    <row r="52" spans="1:13" x14ac:dyDescent="0.2">
      <c r="A52" s="9">
        <v>49</v>
      </c>
      <c r="B52" s="10"/>
      <c r="C52" s="10"/>
      <c r="D52" s="10"/>
      <c r="E52" s="10"/>
      <c r="F52" s="10"/>
      <c r="G52" s="10"/>
      <c r="H52" s="10"/>
      <c r="I52" s="20"/>
      <c r="J52" s="25">
        <f t="shared" si="3"/>
        <v>0</v>
      </c>
      <c r="K52" s="21"/>
      <c r="L52" s="28" t="str">
        <f t="shared" si="4"/>
        <v/>
      </c>
      <c r="M52" s="29" t="str">
        <f t="shared" si="5"/>
        <v/>
      </c>
    </row>
    <row r="53" spans="1:13" x14ac:dyDescent="0.2">
      <c r="A53" s="9">
        <v>50</v>
      </c>
      <c r="B53" s="10"/>
      <c r="C53" s="10"/>
      <c r="D53" s="10"/>
      <c r="E53" s="10"/>
      <c r="F53" s="10"/>
      <c r="G53" s="10"/>
      <c r="H53" s="10"/>
      <c r="I53" s="20"/>
      <c r="J53" s="25">
        <f t="shared" si="3"/>
        <v>0</v>
      </c>
      <c r="K53" s="21"/>
      <c r="L53" s="28" t="str">
        <f t="shared" si="4"/>
        <v/>
      </c>
      <c r="M53" s="29" t="str">
        <f t="shared" si="5"/>
        <v/>
      </c>
    </row>
    <row r="54" spans="1:13" x14ac:dyDescent="0.2">
      <c r="A54" s="9">
        <v>51</v>
      </c>
      <c r="B54" s="10"/>
      <c r="C54" s="10"/>
      <c r="D54" s="10"/>
      <c r="E54" s="10"/>
      <c r="F54" s="10"/>
      <c r="G54" s="10"/>
      <c r="H54" s="10"/>
      <c r="I54" s="20"/>
      <c r="J54" s="25">
        <f t="shared" si="3"/>
        <v>0</v>
      </c>
      <c r="K54" s="21"/>
      <c r="L54" s="28" t="str">
        <f t="shared" si="4"/>
        <v/>
      </c>
      <c r="M54" s="29" t="str">
        <f t="shared" si="5"/>
        <v/>
      </c>
    </row>
    <row r="55" spans="1:13" x14ac:dyDescent="0.2">
      <c r="A55" s="9">
        <v>52</v>
      </c>
      <c r="B55" s="10"/>
      <c r="C55" s="10"/>
      <c r="D55" s="10"/>
      <c r="E55" s="10"/>
      <c r="F55" s="10"/>
      <c r="G55" s="10"/>
      <c r="H55" s="10"/>
      <c r="I55" s="20"/>
      <c r="J55" s="25">
        <f t="shared" si="3"/>
        <v>0</v>
      </c>
      <c r="K55" s="21"/>
      <c r="L55" s="28" t="str">
        <f t="shared" si="4"/>
        <v/>
      </c>
      <c r="M55" s="29" t="str">
        <f t="shared" si="5"/>
        <v/>
      </c>
    </row>
    <row r="56" spans="1:13" x14ac:dyDescent="0.2">
      <c r="A56" s="9">
        <v>53</v>
      </c>
      <c r="B56" s="10"/>
      <c r="C56" s="10"/>
      <c r="D56" s="10"/>
      <c r="E56" s="10"/>
      <c r="F56" s="10"/>
      <c r="G56" s="10"/>
      <c r="H56" s="10"/>
      <c r="I56" s="20"/>
      <c r="J56" s="25">
        <f t="shared" si="3"/>
        <v>0</v>
      </c>
      <c r="K56" s="21"/>
      <c r="L56" s="28" t="str">
        <f t="shared" si="4"/>
        <v/>
      </c>
      <c r="M56" s="29" t="str">
        <f t="shared" si="5"/>
        <v/>
      </c>
    </row>
    <row r="57" spans="1:13" x14ac:dyDescent="0.2">
      <c r="A57" s="9">
        <v>54</v>
      </c>
      <c r="B57" s="10"/>
      <c r="C57" s="10"/>
      <c r="D57" s="10"/>
      <c r="E57" s="10"/>
      <c r="F57" s="10"/>
      <c r="G57" s="10"/>
      <c r="H57" s="10"/>
      <c r="I57" s="20"/>
      <c r="J57" s="25">
        <f t="shared" si="3"/>
        <v>0</v>
      </c>
      <c r="K57" s="21"/>
      <c r="L57" s="28" t="str">
        <f t="shared" si="4"/>
        <v/>
      </c>
      <c r="M57" s="29" t="str">
        <f t="shared" si="5"/>
        <v/>
      </c>
    </row>
    <row r="58" spans="1:13" x14ac:dyDescent="0.2">
      <c r="A58" s="9">
        <v>55</v>
      </c>
      <c r="B58" s="10"/>
      <c r="C58" s="10"/>
      <c r="D58" s="10"/>
      <c r="E58" s="10"/>
      <c r="F58" s="10"/>
      <c r="G58" s="10"/>
      <c r="H58" s="10"/>
      <c r="I58" s="20"/>
      <c r="J58" s="25">
        <f t="shared" si="3"/>
        <v>0</v>
      </c>
      <c r="K58" s="21"/>
      <c r="L58" s="28" t="str">
        <f t="shared" si="4"/>
        <v/>
      </c>
      <c r="M58" s="29" t="str">
        <f t="shared" si="5"/>
        <v/>
      </c>
    </row>
    <row r="59" spans="1:13" x14ac:dyDescent="0.2">
      <c r="A59" s="9">
        <v>56</v>
      </c>
      <c r="B59" s="10"/>
      <c r="C59" s="10"/>
      <c r="D59" s="10"/>
      <c r="E59" s="10"/>
      <c r="F59" s="10"/>
      <c r="G59" s="10"/>
      <c r="H59" s="10"/>
      <c r="I59" s="20"/>
      <c r="J59" s="25">
        <f t="shared" si="3"/>
        <v>0</v>
      </c>
      <c r="K59" s="21"/>
      <c r="L59" s="28" t="str">
        <f t="shared" si="4"/>
        <v/>
      </c>
      <c r="M59" s="29" t="str">
        <f t="shared" si="5"/>
        <v/>
      </c>
    </row>
    <row r="60" spans="1:13" x14ac:dyDescent="0.2">
      <c r="A60" s="9">
        <v>57</v>
      </c>
      <c r="B60" s="10"/>
      <c r="C60" s="10"/>
      <c r="D60" s="10"/>
      <c r="E60" s="10"/>
      <c r="F60" s="10"/>
      <c r="G60" s="10"/>
      <c r="H60" s="10"/>
      <c r="I60" s="20"/>
      <c r="J60" s="25">
        <f t="shared" si="3"/>
        <v>0</v>
      </c>
      <c r="K60" s="21"/>
      <c r="L60" s="28" t="str">
        <f t="shared" si="4"/>
        <v/>
      </c>
      <c r="M60" s="29" t="str">
        <f t="shared" si="5"/>
        <v/>
      </c>
    </row>
    <row r="61" spans="1:13" x14ac:dyDescent="0.2">
      <c r="A61" s="9">
        <v>58</v>
      </c>
      <c r="B61" s="10"/>
      <c r="C61" s="10"/>
      <c r="D61" s="10"/>
      <c r="E61" s="10"/>
      <c r="F61" s="10"/>
      <c r="G61" s="10"/>
      <c r="H61" s="10"/>
      <c r="I61" s="20"/>
      <c r="J61" s="25">
        <f t="shared" si="3"/>
        <v>0</v>
      </c>
      <c r="K61" s="21"/>
      <c r="L61" s="28" t="str">
        <f t="shared" si="4"/>
        <v/>
      </c>
      <c r="M61" s="29" t="str">
        <f t="shared" si="5"/>
        <v/>
      </c>
    </row>
    <row r="62" spans="1:13" x14ac:dyDescent="0.2">
      <c r="A62" s="9">
        <v>59</v>
      </c>
      <c r="B62" s="10"/>
      <c r="C62" s="10"/>
      <c r="D62" s="10"/>
      <c r="E62" s="10"/>
      <c r="F62" s="10"/>
      <c r="G62" s="10"/>
      <c r="H62" s="10"/>
      <c r="I62" s="20"/>
      <c r="J62" s="25">
        <f t="shared" si="3"/>
        <v>0</v>
      </c>
      <c r="K62" s="21"/>
      <c r="L62" s="28" t="str">
        <f t="shared" si="4"/>
        <v/>
      </c>
      <c r="M62" s="29" t="str">
        <f t="shared" si="5"/>
        <v/>
      </c>
    </row>
    <row r="63" spans="1:13" x14ac:dyDescent="0.2">
      <c r="A63" s="9">
        <v>60</v>
      </c>
      <c r="B63" s="10"/>
      <c r="C63" s="10"/>
      <c r="D63" s="10"/>
      <c r="E63" s="10"/>
      <c r="F63" s="10"/>
      <c r="G63" s="10"/>
      <c r="H63" s="10"/>
      <c r="I63" s="20"/>
      <c r="J63" s="25">
        <f t="shared" si="3"/>
        <v>0</v>
      </c>
      <c r="K63" s="21"/>
      <c r="L63" s="28" t="str">
        <f t="shared" si="4"/>
        <v/>
      </c>
      <c r="M63" s="29" t="str">
        <f t="shared" si="5"/>
        <v/>
      </c>
    </row>
    <row r="64" spans="1:13" x14ac:dyDescent="0.2">
      <c r="A64" s="9">
        <v>61</v>
      </c>
      <c r="B64" s="10"/>
      <c r="C64" s="10"/>
      <c r="D64" s="10"/>
      <c r="E64" s="10"/>
      <c r="F64" s="10"/>
      <c r="G64" s="10"/>
      <c r="H64" s="10"/>
      <c r="I64" s="20"/>
      <c r="J64" s="25">
        <f t="shared" si="3"/>
        <v>0</v>
      </c>
      <c r="K64" s="21"/>
      <c r="L64" s="28" t="str">
        <f t="shared" si="4"/>
        <v/>
      </c>
      <c r="M64" s="29" t="str">
        <f t="shared" si="5"/>
        <v/>
      </c>
    </row>
    <row r="65" spans="1:13" x14ac:dyDescent="0.2">
      <c r="A65" s="9">
        <v>62</v>
      </c>
      <c r="B65" s="10"/>
      <c r="C65" s="10"/>
      <c r="D65" s="10"/>
      <c r="E65" s="10"/>
      <c r="F65" s="10"/>
      <c r="G65" s="10"/>
      <c r="H65" s="10"/>
      <c r="I65" s="20"/>
      <c r="J65" s="25">
        <f t="shared" si="3"/>
        <v>0</v>
      </c>
      <c r="K65" s="21"/>
      <c r="L65" s="28" t="str">
        <f t="shared" si="4"/>
        <v/>
      </c>
      <c r="M65" s="29" t="str">
        <f t="shared" si="5"/>
        <v/>
      </c>
    </row>
    <row r="66" spans="1:13" x14ac:dyDescent="0.2">
      <c r="A66" s="9">
        <v>63</v>
      </c>
      <c r="B66" s="10"/>
      <c r="C66" s="10"/>
      <c r="D66" s="10"/>
      <c r="E66" s="10"/>
      <c r="F66" s="10"/>
      <c r="G66" s="10"/>
      <c r="H66" s="10"/>
      <c r="I66" s="20"/>
      <c r="J66" s="25">
        <f t="shared" si="3"/>
        <v>0</v>
      </c>
      <c r="K66" s="21"/>
      <c r="L66" s="28" t="str">
        <f t="shared" si="4"/>
        <v/>
      </c>
      <c r="M66" s="29" t="str">
        <f t="shared" si="5"/>
        <v/>
      </c>
    </row>
    <row r="67" spans="1:13" x14ac:dyDescent="0.2">
      <c r="A67" s="9">
        <v>64</v>
      </c>
      <c r="B67" s="10"/>
      <c r="C67" s="10"/>
      <c r="D67" s="10"/>
      <c r="E67" s="10"/>
      <c r="F67" s="10"/>
      <c r="G67" s="10"/>
      <c r="H67" s="10"/>
      <c r="I67" s="20"/>
      <c r="J67" s="25">
        <f t="shared" si="3"/>
        <v>0</v>
      </c>
      <c r="K67" s="21"/>
      <c r="L67" s="28" t="str">
        <f t="shared" si="4"/>
        <v/>
      </c>
      <c r="M67" s="29" t="str">
        <f t="shared" si="5"/>
        <v/>
      </c>
    </row>
    <row r="68" spans="1:13" x14ac:dyDescent="0.2">
      <c r="A68" s="9">
        <v>65</v>
      </c>
      <c r="B68" s="10"/>
      <c r="C68" s="10"/>
      <c r="D68" s="10"/>
      <c r="E68" s="10"/>
      <c r="F68" s="10"/>
      <c r="G68" s="10"/>
      <c r="H68" s="10"/>
      <c r="I68" s="20"/>
      <c r="J68" s="25">
        <f t="shared" ref="J68:J99" si="6">IF(H68*I68=0,0,H68*I68)</f>
        <v>0</v>
      </c>
      <c r="K68" s="21"/>
      <c r="L68" s="28" t="str">
        <f t="shared" ref="L68:L99" si="7">IF(I68&gt;=500000,"资产处论证",IF(I68&lt;100000,"","学院论证"))</f>
        <v/>
      </c>
      <c r="M68" s="29" t="str">
        <f t="shared" ref="M68:M99" si="8">IF(J68&gt;=100000,"要","")</f>
        <v/>
      </c>
    </row>
    <row r="69" spans="1:13" x14ac:dyDescent="0.2">
      <c r="A69" s="9">
        <v>66</v>
      </c>
      <c r="B69" s="10"/>
      <c r="C69" s="10"/>
      <c r="D69" s="10"/>
      <c r="E69" s="10"/>
      <c r="F69" s="10"/>
      <c r="G69" s="10"/>
      <c r="H69" s="10"/>
      <c r="I69" s="20"/>
      <c r="J69" s="25">
        <f t="shared" si="6"/>
        <v>0</v>
      </c>
      <c r="K69" s="21"/>
      <c r="L69" s="28" t="str">
        <f t="shared" si="7"/>
        <v/>
      </c>
      <c r="M69" s="29" t="str">
        <f t="shared" si="8"/>
        <v/>
      </c>
    </row>
    <row r="70" spans="1:13" x14ac:dyDescent="0.2">
      <c r="A70" s="9">
        <v>67</v>
      </c>
      <c r="B70" s="10"/>
      <c r="C70" s="10"/>
      <c r="D70" s="10"/>
      <c r="E70" s="10"/>
      <c r="F70" s="10"/>
      <c r="G70" s="10"/>
      <c r="H70" s="10"/>
      <c r="I70" s="20"/>
      <c r="J70" s="25">
        <f t="shared" si="6"/>
        <v>0</v>
      </c>
      <c r="K70" s="21"/>
      <c r="L70" s="28" t="str">
        <f t="shared" si="7"/>
        <v/>
      </c>
      <c r="M70" s="29" t="str">
        <f t="shared" si="8"/>
        <v/>
      </c>
    </row>
    <row r="71" spans="1:13" x14ac:dyDescent="0.2">
      <c r="A71" s="9">
        <v>68</v>
      </c>
      <c r="B71" s="10"/>
      <c r="C71" s="10"/>
      <c r="D71" s="10"/>
      <c r="E71" s="10"/>
      <c r="F71" s="10"/>
      <c r="G71" s="10"/>
      <c r="H71" s="10"/>
      <c r="I71" s="20"/>
      <c r="J71" s="25">
        <f t="shared" si="6"/>
        <v>0</v>
      </c>
      <c r="K71" s="21"/>
      <c r="L71" s="28" t="str">
        <f t="shared" si="7"/>
        <v/>
      </c>
      <c r="M71" s="29" t="str">
        <f t="shared" si="8"/>
        <v/>
      </c>
    </row>
    <row r="72" spans="1:13" x14ac:dyDescent="0.2">
      <c r="A72" s="9">
        <v>69</v>
      </c>
      <c r="B72" s="10"/>
      <c r="C72" s="10"/>
      <c r="D72" s="10"/>
      <c r="E72" s="10"/>
      <c r="F72" s="10"/>
      <c r="G72" s="10"/>
      <c r="H72" s="10"/>
      <c r="I72" s="20"/>
      <c r="J72" s="25">
        <f t="shared" si="6"/>
        <v>0</v>
      </c>
      <c r="K72" s="21"/>
      <c r="L72" s="28" t="str">
        <f t="shared" si="7"/>
        <v/>
      </c>
      <c r="M72" s="29" t="str">
        <f t="shared" si="8"/>
        <v/>
      </c>
    </row>
    <row r="73" spans="1:13" x14ac:dyDescent="0.2">
      <c r="A73" s="9">
        <v>70</v>
      </c>
      <c r="B73" s="10"/>
      <c r="C73" s="10"/>
      <c r="D73" s="10"/>
      <c r="E73" s="10"/>
      <c r="F73" s="10"/>
      <c r="G73" s="10"/>
      <c r="H73" s="10"/>
      <c r="I73" s="20"/>
      <c r="J73" s="25">
        <f t="shared" si="6"/>
        <v>0</v>
      </c>
      <c r="K73" s="21"/>
      <c r="L73" s="28" t="str">
        <f t="shared" si="7"/>
        <v/>
      </c>
      <c r="M73" s="29" t="str">
        <f t="shared" si="8"/>
        <v/>
      </c>
    </row>
    <row r="74" spans="1:13" x14ac:dyDescent="0.2">
      <c r="A74" s="9">
        <v>71</v>
      </c>
      <c r="B74" s="10"/>
      <c r="C74" s="10"/>
      <c r="D74" s="10"/>
      <c r="E74" s="10"/>
      <c r="F74" s="10"/>
      <c r="G74" s="10"/>
      <c r="H74" s="10"/>
      <c r="I74" s="20"/>
      <c r="J74" s="25">
        <f t="shared" si="6"/>
        <v>0</v>
      </c>
      <c r="K74" s="21"/>
      <c r="L74" s="28" t="str">
        <f t="shared" si="7"/>
        <v/>
      </c>
      <c r="M74" s="29" t="str">
        <f t="shared" si="8"/>
        <v/>
      </c>
    </row>
    <row r="75" spans="1:13" x14ac:dyDescent="0.2">
      <c r="A75" s="9">
        <v>72</v>
      </c>
      <c r="B75" s="10"/>
      <c r="C75" s="10"/>
      <c r="D75" s="10"/>
      <c r="E75" s="10"/>
      <c r="F75" s="10"/>
      <c r="G75" s="10"/>
      <c r="H75" s="10"/>
      <c r="I75" s="20"/>
      <c r="J75" s="25">
        <f t="shared" si="6"/>
        <v>0</v>
      </c>
      <c r="K75" s="21"/>
      <c r="L75" s="28" t="str">
        <f t="shared" si="7"/>
        <v/>
      </c>
      <c r="M75" s="29" t="str">
        <f t="shared" si="8"/>
        <v/>
      </c>
    </row>
    <row r="76" spans="1:13" x14ac:dyDescent="0.2">
      <c r="A76" s="9">
        <v>73</v>
      </c>
      <c r="B76" s="10"/>
      <c r="C76" s="10"/>
      <c r="D76" s="10"/>
      <c r="E76" s="10"/>
      <c r="F76" s="10"/>
      <c r="G76" s="10"/>
      <c r="H76" s="10"/>
      <c r="I76" s="20"/>
      <c r="J76" s="25">
        <f t="shared" si="6"/>
        <v>0</v>
      </c>
      <c r="K76" s="21"/>
      <c r="L76" s="28" t="str">
        <f t="shared" si="7"/>
        <v/>
      </c>
      <c r="M76" s="29" t="str">
        <f t="shared" si="8"/>
        <v/>
      </c>
    </row>
    <row r="77" spans="1:13" x14ac:dyDescent="0.2">
      <c r="A77" s="9">
        <v>74</v>
      </c>
      <c r="B77" s="10"/>
      <c r="C77" s="10"/>
      <c r="D77" s="10"/>
      <c r="E77" s="10"/>
      <c r="F77" s="10"/>
      <c r="G77" s="10"/>
      <c r="H77" s="10"/>
      <c r="I77" s="20"/>
      <c r="J77" s="25">
        <f t="shared" si="6"/>
        <v>0</v>
      </c>
      <c r="K77" s="21"/>
      <c r="L77" s="28" t="str">
        <f t="shared" si="7"/>
        <v/>
      </c>
      <c r="M77" s="29" t="str">
        <f t="shared" si="8"/>
        <v/>
      </c>
    </row>
    <row r="78" spans="1:13" x14ac:dyDescent="0.2">
      <c r="A78" s="9">
        <v>75</v>
      </c>
      <c r="B78" s="10"/>
      <c r="C78" s="10"/>
      <c r="D78" s="10"/>
      <c r="E78" s="10"/>
      <c r="F78" s="10"/>
      <c r="G78" s="10"/>
      <c r="H78" s="10"/>
      <c r="I78" s="20"/>
      <c r="J78" s="25">
        <f t="shared" si="6"/>
        <v>0</v>
      </c>
      <c r="K78" s="21"/>
      <c r="L78" s="28" t="str">
        <f t="shared" si="7"/>
        <v/>
      </c>
      <c r="M78" s="29" t="str">
        <f t="shared" si="8"/>
        <v/>
      </c>
    </row>
    <row r="79" spans="1:13" x14ac:dyDescent="0.2">
      <c r="A79" s="9">
        <v>76</v>
      </c>
      <c r="B79" s="10"/>
      <c r="C79" s="10"/>
      <c r="D79" s="10"/>
      <c r="E79" s="10"/>
      <c r="F79" s="10"/>
      <c r="G79" s="10"/>
      <c r="H79" s="10"/>
      <c r="I79" s="20"/>
      <c r="J79" s="25">
        <f t="shared" si="6"/>
        <v>0</v>
      </c>
      <c r="K79" s="21"/>
      <c r="L79" s="28" t="str">
        <f t="shared" si="7"/>
        <v/>
      </c>
      <c r="M79" s="29" t="str">
        <f t="shared" si="8"/>
        <v/>
      </c>
    </row>
    <row r="80" spans="1:13" x14ac:dyDescent="0.2">
      <c r="A80" s="9">
        <v>77</v>
      </c>
      <c r="B80" s="10"/>
      <c r="C80" s="10"/>
      <c r="D80" s="10"/>
      <c r="E80" s="10"/>
      <c r="F80" s="10"/>
      <c r="G80" s="10"/>
      <c r="H80" s="10"/>
      <c r="I80" s="20"/>
      <c r="J80" s="25">
        <f t="shared" si="6"/>
        <v>0</v>
      </c>
      <c r="K80" s="21"/>
      <c r="L80" s="28" t="str">
        <f t="shared" si="7"/>
        <v/>
      </c>
      <c r="M80" s="29" t="str">
        <f t="shared" si="8"/>
        <v/>
      </c>
    </row>
    <row r="81" spans="1:13" x14ac:dyDescent="0.2">
      <c r="A81" s="9">
        <v>78</v>
      </c>
      <c r="B81" s="10"/>
      <c r="C81" s="10"/>
      <c r="D81" s="10"/>
      <c r="E81" s="10"/>
      <c r="F81" s="10"/>
      <c r="G81" s="10"/>
      <c r="H81" s="10"/>
      <c r="I81" s="20"/>
      <c r="J81" s="25">
        <f t="shared" si="6"/>
        <v>0</v>
      </c>
      <c r="K81" s="21"/>
      <c r="L81" s="28" t="str">
        <f t="shared" si="7"/>
        <v/>
      </c>
      <c r="M81" s="29" t="str">
        <f t="shared" si="8"/>
        <v/>
      </c>
    </row>
    <row r="82" spans="1:13" x14ac:dyDescent="0.2">
      <c r="A82" s="9">
        <v>79</v>
      </c>
      <c r="B82" s="10"/>
      <c r="C82" s="10"/>
      <c r="D82" s="10"/>
      <c r="E82" s="10"/>
      <c r="F82" s="10"/>
      <c r="G82" s="10"/>
      <c r="H82" s="10"/>
      <c r="I82" s="20"/>
      <c r="J82" s="25">
        <f t="shared" si="6"/>
        <v>0</v>
      </c>
      <c r="K82" s="21"/>
      <c r="L82" s="28" t="str">
        <f t="shared" si="7"/>
        <v/>
      </c>
      <c r="M82" s="29" t="str">
        <f t="shared" si="8"/>
        <v/>
      </c>
    </row>
    <row r="83" spans="1:13" x14ac:dyDescent="0.2">
      <c r="A83" s="9">
        <v>80</v>
      </c>
      <c r="B83" s="10"/>
      <c r="C83" s="10"/>
      <c r="D83" s="10"/>
      <c r="E83" s="10"/>
      <c r="F83" s="10"/>
      <c r="G83" s="10"/>
      <c r="H83" s="10"/>
      <c r="I83" s="20"/>
      <c r="J83" s="25">
        <f t="shared" si="6"/>
        <v>0</v>
      </c>
      <c r="K83" s="21"/>
      <c r="L83" s="28" t="str">
        <f t="shared" si="7"/>
        <v/>
      </c>
      <c r="M83" s="29" t="str">
        <f t="shared" si="8"/>
        <v/>
      </c>
    </row>
    <row r="84" spans="1:13" x14ac:dyDescent="0.2">
      <c r="A84" s="9">
        <v>81</v>
      </c>
      <c r="B84" s="10"/>
      <c r="C84" s="10"/>
      <c r="D84" s="10"/>
      <c r="E84" s="10"/>
      <c r="F84" s="10"/>
      <c r="G84" s="10"/>
      <c r="H84" s="10"/>
      <c r="I84" s="20"/>
      <c r="J84" s="25">
        <f t="shared" si="6"/>
        <v>0</v>
      </c>
      <c r="K84" s="21"/>
      <c r="L84" s="28" t="str">
        <f t="shared" si="7"/>
        <v/>
      </c>
      <c r="M84" s="29" t="str">
        <f t="shared" si="8"/>
        <v/>
      </c>
    </row>
    <row r="85" spans="1:13" x14ac:dyDescent="0.2">
      <c r="A85" s="9">
        <v>82</v>
      </c>
      <c r="B85" s="10"/>
      <c r="C85" s="10"/>
      <c r="D85" s="10"/>
      <c r="E85" s="10"/>
      <c r="F85" s="10"/>
      <c r="G85" s="10"/>
      <c r="H85" s="10"/>
      <c r="I85" s="20"/>
      <c r="J85" s="25">
        <f t="shared" si="6"/>
        <v>0</v>
      </c>
      <c r="K85" s="21"/>
      <c r="L85" s="28" t="str">
        <f t="shared" si="7"/>
        <v/>
      </c>
      <c r="M85" s="29" t="str">
        <f t="shared" si="8"/>
        <v/>
      </c>
    </row>
    <row r="86" spans="1:13" x14ac:dyDescent="0.2">
      <c r="A86" s="9">
        <v>83</v>
      </c>
      <c r="B86" s="10"/>
      <c r="C86" s="10"/>
      <c r="D86" s="10"/>
      <c r="E86" s="10"/>
      <c r="F86" s="10"/>
      <c r="G86" s="10"/>
      <c r="H86" s="10"/>
      <c r="I86" s="20"/>
      <c r="J86" s="25">
        <f t="shared" si="6"/>
        <v>0</v>
      </c>
      <c r="K86" s="21"/>
      <c r="L86" s="28" t="str">
        <f t="shared" si="7"/>
        <v/>
      </c>
      <c r="M86" s="29" t="str">
        <f t="shared" si="8"/>
        <v/>
      </c>
    </row>
    <row r="87" spans="1:13" x14ac:dyDescent="0.2">
      <c r="A87" s="9">
        <v>84</v>
      </c>
      <c r="B87" s="10"/>
      <c r="C87" s="10"/>
      <c r="D87" s="10"/>
      <c r="E87" s="10"/>
      <c r="F87" s="10"/>
      <c r="G87" s="10"/>
      <c r="H87" s="10"/>
      <c r="I87" s="20"/>
      <c r="J87" s="25">
        <f t="shared" si="6"/>
        <v>0</v>
      </c>
      <c r="K87" s="21"/>
      <c r="L87" s="28" t="str">
        <f t="shared" si="7"/>
        <v/>
      </c>
      <c r="M87" s="29" t="str">
        <f t="shared" si="8"/>
        <v/>
      </c>
    </row>
    <row r="88" spans="1:13" x14ac:dyDescent="0.2">
      <c r="A88" s="9">
        <v>85</v>
      </c>
      <c r="B88" s="10"/>
      <c r="C88" s="10"/>
      <c r="D88" s="10"/>
      <c r="E88" s="10"/>
      <c r="F88" s="10"/>
      <c r="G88" s="10"/>
      <c r="H88" s="10"/>
      <c r="I88" s="20"/>
      <c r="J88" s="25">
        <f t="shared" si="6"/>
        <v>0</v>
      </c>
      <c r="K88" s="21"/>
      <c r="L88" s="28" t="str">
        <f t="shared" si="7"/>
        <v/>
      </c>
      <c r="M88" s="29" t="str">
        <f t="shared" si="8"/>
        <v/>
      </c>
    </row>
    <row r="89" spans="1:13" x14ac:dyDescent="0.2">
      <c r="A89" s="9">
        <v>86</v>
      </c>
      <c r="B89" s="10"/>
      <c r="C89" s="10"/>
      <c r="D89" s="10"/>
      <c r="E89" s="10"/>
      <c r="F89" s="10"/>
      <c r="G89" s="10"/>
      <c r="H89" s="10"/>
      <c r="I89" s="20"/>
      <c r="J89" s="25">
        <f t="shared" si="6"/>
        <v>0</v>
      </c>
      <c r="K89" s="21"/>
      <c r="L89" s="28" t="str">
        <f t="shared" si="7"/>
        <v/>
      </c>
      <c r="M89" s="29" t="str">
        <f t="shared" si="8"/>
        <v/>
      </c>
    </row>
    <row r="90" spans="1:13" x14ac:dyDescent="0.2">
      <c r="A90" s="9">
        <v>87</v>
      </c>
      <c r="B90" s="10"/>
      <c r="C90" s="10"/>
      <c r="D90" s="10"/>
      <c r="E90" s="10"/>
      <c r="F90" s="10"/>
      <c r="G90" s="10"/>
      <c r="H90" s="10"/>
      <c r="I90" s="20"/>
      <c r="J90" s="25">
        <f t="shared" si="6"/>
        <v>0</v>
      </c>
      <c r="K90" s="21"/>
      <c r="L90" s="28" t="str">
        <f t="shared" si="7"/>
        <v/>
      </c>
      <c r="M90" s="29" t="str">
        <f t="shared" si="8"/>
        <v/>
      </c>
    </row>
    <row r="91" spans="1:13" x14ac:dyDescent="0.2">
      <c r="A91" s="9">
        <v>88</v>
      </c>
      <c r="B91" s="10"/>
      <c r="C91" s="10"/>
      <c r="D91" s="10"/>
      <c r="E91" s="10"/>
      <c r="F91" s="10"/>
      <c r="G91" s="10"/>
      <c r="H91" s="10"/>
      <c r="I91" s="20"/>
      <c r="J91" s="25">
        <f t="shared" si="6"/>
        <v>0</v>
      </c>
      <c r="K91" s="21"/>
      <c r="L91" s="28" t="str">
        <f t="shared" si="7"/>
        <v/>
      </c>
      <c r="M91" s="29" t="str">
        <f t="shared" si="8"/>
        <v/>
      </c>
    </row>
    <row r="92" spans="1:13" x14ac:dyDescent="0.2">
      <c r="A92" s="9">
        <v>89</v>
      </c>
      <c r="B92" s="10"/>
      <c r="C92" s="10"/>
      <c r="D92" s="10"/>
      <c r="E92" s="10"/>
      <c r="F92" s="10"/>
      <c r="G92" s="10"/>
      <c r="H92" s="10"/>
      <c r="I92" s="20"/>
      <c r="J92" s="25">
        <f t="shared" si="6"/>
        <v>0</v>
      </c>
      <c r="K92" s="21"/>
      <c r="L92" s="28" t="str">
        <f t="shared" si="7"/>
        <v/>
      </c>
      <c r="M92" s="29" t="str">
        <f t="shared" si="8"/>
        <v/>
      </c>
    </row>
    <row r="93" spans="1:13" x14ac:dyDescent="0.2">
      <c r="A93" s="9">
        <v>90</v>
      </c>
      <c r="B93" s="10"/>
      <c r="C93" s="10"/>
      <c r="D93" s="10"/>
      <c r="E93" s="10"/>
      <c r="F93" s="10"/>
      <c r="G93" s="10"/>
      <c r="H93" s="10"/>
      <c r="I93" s="20"/>
      <c r="J93" s="25">
        <f t="shared" si="6"/>
        <v>0</v>
      </c>
      <c r="K93" s="21"/>
      <c r="L93" s="28" t="str">
        <f t="shared" si="7"/>
        <v/>
      </c>
      <c r="M93" s="29" t="str">
        <f t="shared" si="8"/>
        <v/>
      </c>
    </row>
    <row r="94" spans="1:13" x14ac:dyDescent="0.2">
      <c r="A94" s="9">
        <v>91</v>
      </c>
      <c r="B94" s="10"/>
      <c r="C94" s="10"/>
      <c r="D94" s="10"/>
      <c r="E94" s="10"/>
      <c r="F94" s="10"/>
      <c r="G94" s="10"/>
      <c r="H94" s="10"/>
      <c r="I94" s="20"/>
      <c r="J94" s="25">
        <f t="shared" si="6"/>
        <v>0</v>
      </c>
      <c r="K94" s="21"/>
      <c r="L94" s="28" t="str">
        <f t="shared" si="7"/>
        <v/>
      </c>
      <c r="M94" s="29" t="str">
        <f t="shared" si="8"/>
        <v/>
      </c>
    </row>
    <row r="95" spans="1:13" x14ac:dyDescent="0.2">
      <c r="A95" s="9">
        <v>92</v>
      </c>
      <c r="B95" s="10"/>
      <c r="C95" s="10"/>
      <c r="D95" s="10"/>
      <c r="E95" s="10"/>
      <c r="F95" s="10"/>
      <c r="G95" s="10"/>
      <c r="H95" s="10"/>
      <c r="I95" s="20"/>
      <c r="J95" s="25">
        <f t="shared" si="6"/>
        <v>0</v>
      </c>
      <c r="K95" s="21"/>
      <c r="L95" s="28" t="str">
        <f t="shared" si="7"/>
        <v/>
      </c>
      <c r="M95" s="29" t="str">
        <f t="shared" si="8"/>
        <v/>
      </c>
    </row>
    <row r="96" spans="1:13" x14ac:dyDescent="0.2">
      <c r="A96" s="9">
        <v>93</v>
      </c>
      <c r="B96" s="10"/>
      <c r="C96" s="10"/>
      <c r="D96" s="10"/>
      <c r="E96" s="10"/>
      <c r="F96" s="10"/>
      <c r="G96" s="10"/>
      <c r="H96" s="10"/>
      <c r="I96" s="20"/>
      <c r="J96" s="25">
        <f t="shared" si="6"/>
        <v>0</v>
      </c>
      <c r="K96" s="21"/>
      <c r="L96" s="28" t="str">
        <f t="shared" si="7"/>
        <v/>
      </c>
      <c r="M96" s="29" t="str">
        <f t="shared" si="8"/>
        <v/>
      </c>
    </row>
    <row r="97" spans="1:13" x14ac:dyDescent="0.2">
      <c r="A97" s="9">
        <v>94</v>
      </c>
      <c r="B97" s="10"/>
      <c r="C97" s="10"/>
      <c r="D97" s="10"/>
      <c r="E97" s="10"/>
      <c r="F97" s="10"/>
      <c r="G97" s="10"/>
      <c r="H97" s="10"/>
      <c r="I97" s="20"/>
      <c r="J97" s="25">
        <f t="shared" si="6"/>
        <v>0</v>
      </c>
      <c r="K97" s="21"/>
      <c r="L97" s="28" t="str">
        <f t="shared" si="7"/>
        <v/>
      </c>
      <c r="M97" s="29" t="str">
        <f t="shared" si="8"/>
        <v/>
      </c>
    </row>
    <row r="98" spans="1:13" x14ac:dyDescent="0.2">
      <c r="A98" s="9">
        <v>95</v>
      </c>
      <c r="B98" s="10"/>
      <c r="C98" s="10"/>
      <c r="D98" s="10"/>
      <c r="E98" s="10"/>
      <c r="F98" s="10"/>
      <c r="G98" s="10"/>
      <c r="H98" s="10"/>
      <c r="I98" s="20"/>
      <c r="J98" s="25">
        <f t="shared" si="6"/>
        <v>0</v>
      </c>
      <c r="K98" s="21"/>
      <c r="L98" s="28" t="str">
        <f t="shared" si="7"/>
        <v/>
      </c>
      <c r="M98" s="29" t="str">
        <f t="shared" si="8"/>
        <v/>
      </c>
    </row>
    <row r="99" spans="1:13" x14ac:dyDescent="0.2">
      <c r="A99" s="9">
        <v>96</v>
      </c>
      <c r="B99" s="10"/>
      <c r="C99" s="10"/>
      <c r="D99" s="10"/>
      <c r="E99" s="10"/>
      <c r="F99" s="10"/>
      <c r="G99" s="10"/>
      <c r="H99" s="10"/>
      <c r="I99" s="20"/>
      <c r="J99" s="25">
        <f t="shared" si="6"/>
        <v>0</v>
      </c>
      <c r="K99" s="21"/>
      <c r="L99" s="28" t="str">
        <f t="shared" si="7"/>
        <v/>
      </c>
      <c r="M99" s="29" t="str">
        <f t="shared" si="8"/>
        <v/>
      </c>
    </row>
    <row r="100" spans="1:13" x14ac:dyDescent="0.2">
      <c r="A100" s="9">
        <v>97</v>
      </c>
      <c r="B100" s="10"/>
      <c r="C100" s="10"/>
      <c r="D100" s="10"/>
      <c r="E100" s="10"/>
      <c r="F100" s="10"/>
      <c r="G100" s="10"/>
      <c r="H100" s="10"/>
      <c r="I100" s="20"/>
      <c r="J100" s="25">
        <f t="shared" ref="J100:J131" si="9">IF(H100*I100=0,0,H100*I100)</f>
        <v>0</v>
      </c>
      <c r="K100" s="21"/>
      <c r="L100" s="28" t="str">
        <f t="shared" ref="L100:L131" si="10">IF(I100&gt;=500000,"资产处论证",IF(I100&lt;100000,"","学院论证"))</f>
        <v/>
      </c>
      <c r="M100" s="29" t="str">
        <f t="shared" ref="M100:M131" si="11">IF(J100&gt;=100000,"要","")</f>
        <v/>
      </c>
    </row>
    <row r="101" spans="1:13" x14ac:dyDescent="0.2">
      <c r="A101" s="9">
        <v>98</v>
      </c>
      <c r="B101" s="10"/>
      <c r="C101" s="10"/>
      <c r="D101" s="10"/>
      <c r="E101" s="10"/>
      <c r="F101" s="10"/>
      <c r="G101" s="10"/>
      <c r="H101" s="10"/>
      <c r="I101" s="20"/>
      <c r="J101" s="25">
        <f t="shared" si="9"/>
        <v>0</v>
      </c>
      <c r="K101" s="21"/>
      <c r="L101" s="28" t="str">
        <f t="shared" si="10"/>
        <v/>
      </c>
      <c r="M101" s="29" t="str">
        <f t="shared" si="11"/>
        <v/>
      </c>
    </row>
    <row r="102" spans="1:13" x14ac:dyDescent="0.2">
      <c r="A102" s="9">
        <v>99</v>
      </c>
      <c r="B102" s="10"/>
      <c r="C102" s="10"/>
      <c r="D102" s="10"/>
      <c r="E102" s="10"/>
      <c r="F102" s="10"/>
      <c r="G102" s="10"/>
      <c r="H102" s="10"/>
      <c r="I102" s="20"/>
      <c r="J102" s="25">
        <f t="shared" si="9"/>
        <v>0</v>
      </c>
      <c r="K102" s="21"/>
      <c r="L102" s="28" t="str">
        <f t="shared" si="10"/>
        <v/>
      </c>
      <c r="M102" s="29" t="str">
        <f t="shared" si="11"/>
        <v/>
      </c>
    </row>
    <row r="103" spans="1:13" x14ac:dyDescent="0.2">
      <c r="A103" s="9">
        <v>100</v>
      </c>
      <c r="B103" s="10"/>
      <c r="C103" s="10"/>
      <c r="D103" s="10"/>
      <c r="E103" s="10"/>
      <c r="F103" s="10"/>
      <c r="G103" s="10"/>
      <c r="H103" s="10"/>
      <c r="I103" s="20"/>
      <c r="J103" s="25">
        <f t="shared" si="9"/>
        <v>0</v>
      </c>
      <c r="K103" s="21"/>
      <c r="L103" s="28" t="str">
        <f t="shared" si="10"/>
        <v/>
      </c>
      <c r="M103" s="29" t="str">
        <f t="shared" si="11"/>
        <v/>
      </c>
    </row>
    <row r="104" spans="1:13" x14ac:dyDescent="0.2">
      <c r="A104" s="9">
        <v>101</v>
      </c>
      <c r="B104" s="10"/>
      <c r="C104" s="10"/>
      <c r="D104" s="10"/>
      <c r="E104" s="10"/>
      <c r="F104" s="10"/>
      <c r="G104" s="10"/>
      <c r="H104" s="10"/>
      <c r="I104" s="20"/>
      <c r="J104" s="25">
        <f t="shared" si="9"/>
        <v>0</v>
      </c>
      <c r="K104" s="21"/>
      <c r="L104" s="28" t="str">
        <f t="shared" si="10"/>
        <v/>
      </c>
      <c r="M104" s="29" t="str">
        <f t="shared" si="11"/>
        <v/>
      </c>
    </row>
    <row r="105" spans="1:13" x14ac:dyDescent="0.2">
      <c r="A105" s="9">
        <v>102</v>
      </c>
      <c r="B105" s="10"/>
      <c r="C105" s="10"/>
      <c r="D105" s="10"/>
      <c r="E105" s="10"/>
      <c r="F105" s="10"/>
      <c r="G105" s="10"/>
      <c r="H105" s="10"/>
      <c r="I105" s="20"/>
      <c r="J105" s="25">
        <f t="shared" si="9"/>
        <v>0</v>
      </c>
      <c r="K105" s="21"/>
      <c r="L105" s="28" t="str">
        <f t="shared" si="10"/>
        <v/>
      </c>
      <c r="M105" s="29" t="str">
        <f t="shared" si="11"/>
        <v/>
      </c>
    </row>
    <row r="106" spans="1:13" x14ac:dyDescent="0.2">
      <c r="A106" s="9">
        <v>103</v>
      </c>
      <c r="B106" s="10"/>
      <c r="C106" s="10"/>
      <c r="D106" s="10"/>
      <c r="E106" s="10"/>
      <c r="F106" s="10"/>
      <c r="G106" s="10"/>
      <c r="H106" s="10"/>
      <c r="I106" s="20"/>
      <c r="J106" s="25">
        <f t="shared" si="9"/>
        <v>0</v>
      </c>
      <c r="K106" s="21"/>
      <c r="L106" s="28" t="str">
        <f t="shared" si="10"/>
        <v/>
      </c>
      <c r="M106" s="29" t="str">
        <f t="shared" si="11"/>
        <v/>
      </c>
    </row>
    <row r="107" spans="1:13" x14ac:dyDescent="0.2">
      <c r="A107" s="9">
        <v>104</v>
      </c>
      <c r="B107" s="10"/>
      <c r="C107" s="10"/>
      <c r="D107" s="10"/>
      <c r="E107" s="10"/>
      <c r="F107" s="10"/>
      <c r="G107" s="10"/>
      <c r="H107" s="10"/>
      <c r="I107" s="20"/>
      <c r="J107" s="25">
        <f t="shared" si="9"/>
        <v>0</v>
      </c>
      <c r="K107" s="21"/>
      <c r="L107" s="28" t="str">
        <f t="shared" si="10"/>
        <v/>
      </c>
      <c r="M107" s="29" t="str">
        <f t="shared" si="11"/>
        <v/>
      </c>
    </row>
    <row r="108" spans="1:13" x14ac:dyDescent="0.2">
      <c r="A108" s="9">
        <v>105</v>
      </c>
      <c r="B108" s="10"/>
      <c r="C108" s="10"/>
      <c r="D108" s="10"/>
      <c r="E108" s="10"/>
      <c r="F108" s="10"/>
      <c r="G108" s="10"/>
      <c r="H108" s="10"/>
      <c r="I108" s="20"/>
      <c r="J108" s="25">
        <f t="shared" si="9"/>
        <v>0</v>
      </c>
      <c r="K108" s="21"/>
      <c r="L108" s="28" t="str">
        <f t="shared" si="10"/>
        <v/>
      </c>
      <c r="M108" s="29" t="str">
        <f t="shared" si="11"/>
        <v/>
      </c>
    </row>
    <row r="109" spans="1:13" x14ac:dyDescent="0.2">
      <c r="A109" s="9">
        <v>106</v>
      </c>
      <c r="B109" s="10"/>
      <c r="C109" s="10"/>
      <c r="D109" s="10"/>
      <c r="E109" s="10"/>
      <c r="F109" s="10"/>
      <c r="G109" s="10"/>
      <c r="H109" s="10"/>
      <c r="I109" s="20"/>
      <c r="J109" s="25">
        <f t="shared" si="9"/>
        <v>0</v>
      </c>
      <c r="K109" s="21"/>
      <c r="L109" s="28" t="str">
        <f t="shared" si="10"/>
        <v/>
      </c>
      <c r="M109" s="29" t="str">
        <f t="shared" si="11"/>
        <v/>
      </c>
    </row>
    <row r="110" spans="1:13" x14ac:dyDescent="0.2">
      <c r="A110" s="9">
        <v>107</v>
      </c>
      <c r="B110" s="10"/>
      <c r="C110" s="10"/>
      <c r="D110" s="10"/>
      <c r="E110" s="10"/>
      <c r="F110" s="10"/>
      <c r="G110" s="10"/>
      <c r="H110" s="10"/>
      <c r="I110" s="20"/>
      <c r="J110" s="25">
        <f t="shared" si="9"/>
        <v>0</v>
      </c>
      <c r="K110" s="21"/>
      <c r="L110" s="28" t="str">
        <f t="shared" si="10"/>
        <v/>
      </c>
      <c r="M110" s="29" t="str">
        <f t="shared" si="11"/>
        <v/>
      </c>
    </row>
    <row r="111" spans="1:13" x14ac:dyDescent="0.2">
      <c r="A111" s="9">
        <v>108</v>
      </c>
      <c r="B111" s="10"/>
      <c r="C111" s="10"/>
      <c r="D111" s="10"/>
      <c r="E111" s="10"/>
      <c r="F111" s="10"/>
      <c r="G111" s="10"/>
      <c r="H111" s="10"/>
      <c r="I111" s="20"/>
      <c r="J111" s="25">
        <f t="shared" si="9"/>
        <v>0</v>
      </c>
      <c r="K111" s="21"/>
      <c r="L111" s="28" t="str">
        <f t="shared" si="10"/>
        <v/>
      </c>
      <c r="M111" s="29" t="str">
        <f t="shared" si="11"/>
        <v/>
      </c>
    </row>
    <row r="112" spans="1:13" x14ac:dyDescent="0.2">
      <c r="A112" s="9">
        <v>109</v>
      </c>
      <c r="B112" s="10"/>
      <c r="C112" s="10"/>
      <c r="D112" s="10"/>
      <c r="E112" s="10"/>
      <c r="F112" s="10"/>
      <c r="G112" s="10"/>
      <c r="H112" s="10"/>
      <c r="I112" s="20"/>
      <c r="J112" s="25">
        <f t="shared" si="9"/>
        <v>0</v>
      </c>
      <c r="K112" s="21"/>
      <c r="L112" s="28" t="str">
        <f t="shared" si="10"/>
        <v/>
      </c>
      <c r="M112" s="29" t="str">
        <f t="shared" si="11"/>
        <v/>
      </c>
    </row>
    <row r="113" spans="1:13" x14ac:dyDescent="0.2">
      <c r="A113" s="9">
        <v>110</v>
      </c>
      <c r="B113" s="10"/>
      <c r="C113" s="10"/>
      <c r="D113" s="10"/>
      <c r="E113" s="10"/>
      <c r="F113" s="10"/>
      <c r="G113" s="10"/>
      <c r="H113" s="10"/>
      <c r="I113" s="20"/>
      <c r="J113" s="25">
        <f t="shared" si="9"/>
        <v>0</v>
      </c>
      <c r="K113" s="21"/>
      <c r="L113" s="28" t="str">
        <f t="shared" si="10"/>
        <v/>
      </c>
      <c r="M113" s="29" t="str">
        <f t="shared" si="11"/>
        <v/>
      </c>
    </row>
    <row r="114" spans="1:13" x14ac:dyDescent="0.2">
      <c r="A114" s="9">
        <v>111</v>
      </c>
      <c r="B114" s="10"/>
      <c r="C114" s="10"/>
      <c r="D114" s="10"/>
      <c r="E114" s="10"/>
      <c r="F114" s="10"/>
      <c r="G114" s="10"/>
      <c r="H114" s="10"/>
      <c r="I114" s="20"/>
      <c r="J114" s="25">
        <f t="shared" si="9"/>
        <v>0</v>
      </c>
      <c r="K114" s="21"/>
      <c r="L114" s="28" t="str">
        <f t="shared" si="10"/>
        <v/>
      </c>
      <c r="M114" s="29" t="str">
        <f t="shared" si="11"/>
        <v/>
      </c>
    </row>
    <row r="115" spans="1:13" x14ac:dyDescent="0.2">
      <c r="A115" s="9">
        <v>112</v>
      </c>
      <c r="B115" s="10"/>
      <c r="C115" s="10"/>
      <c r="D115" s="10"/>
      <c r="E115" s="10"/>
      <c r="F115" s="10"/>
      <c r="G115" s="10"/>
      <c r="H115" s="10"/>
      <c r="I115" s="20"/>
      <c r="J115" s="25">
        <f t="shared" si="9"/>
        <v>0</v>
      </c>
      <c r="K115" s="21"/>
      <c r="L115" s="28" t="str">
        <f t="shared" si="10"/>
        <v/>
      </c>
      <c r="M115" s="29" t="str">
        <f t="shared" si="11"/>
        <v/>
      </c>
    </row>
    <row r="116" spans="1:13" x14ac:dyDescent="0.2">
      <c r="A116" s="9">
        <v>113</v>
      </c>
      <c r="B116" s="10"/>
      <c r="C116" s="10"/>
      <c r="D116" s="10"/>
      <c r="E116" s="10"/>
      <c r="F116" s="10"/>
      <c r="G116" s="10"/>
      <c r="H116" s="10"/>
      <c r="I116" s="20"/>
      <c r="J116" s="25">
        <f t="shared" si="9"/>
        <v>0</v>
      </c>
      <c r="K116" s="21"/>
      <c r="L116" s="28" t="str">
        <f t="shared" si="10"/>
        <v/>
      </c>
      <c r="M116" s="29" t="str">
        <f t="shared" si="11"/>
        <v/>
      </c>
    </row>
    <row r="117" spans="1:13" x14ac:dyDescent="0.2">
      <c r="A117" s="9">
        <v>114</v>
      </c>
      <c r="B117" s="10"/>
      <c r="C117" s="10"/>
      <c r="D117" s="10"/>
      <c r="E117" s="10"/>
      <c r="F117" s="10"/>
      <c r="G117" s="10"/>
      <c r="H117" s="10"/>
      <c r="I117" s="20"/>
      <c r="J117" s="25">
        <f t="shared" si="9"/>
        <v>0</v>
      </c>
      <c r="K117" s="21"/>
      <c r="L117" s="28" t="str">
        <f t="shared" si="10"/>
        <v/>
      </c>
      <c r="M117" s="29" t="str">
        <f t="shared" si="11"/>
        <v/>
      </c>
    </row>
    <row r="118" spans="1:13" x14ac:dyDescent="0.2">
      <c r="A118" s="9">
        <v>115</v>
      </c>
      <c r="B118" s="10"/>
      <c r="C118" s="10"/>
      <c r="D118" s="10"/>
      <c r="E118" s="10"/>
      <c r="F118" s="10"/>
      <c r="G118" s="10"/>
      <c r="H118" s="10"/>
      <c r="I118" s="20"/>
      <c r="J118" s="25">
        <f t="shared" si="9"/>
        <v>0</v>
      </c>
      <c r="K118" s="21"/>
      <c r="L118" s="28" t="str">
        <f t="shared" si="10"/>
        <v/>
      </c>
      <c r="M118" s="29" t="str">
        <f t="shared" si="11"/>
        <v/>
      </c>
    </row>
    <row r="119" spans="1:13" x14ac:dyDescent="0.2">
      <c r="A119" s="9">
        <v>116</v>
      </c>
      <c r="B119" s="10"/>
      <c r="C119" s="10"/>
      <c r="D119" s="10"/>
      <c r="E119" s="10"/>
      <c r="F119" s="10"/>
      <c r="G119" s="10"/>
      <c r="H119" s="10"/>
      <c r="I119" s="20"/>
      <c r="J119" s="25">
        <f t="shared" si="9"/>
        <v>0</v>
      </c>
      <c r="K119" s="21"/>
      <c r="L119" s="28" t="str">
        <f t="shared" si="10"/>
        <v/>
      </c>
      <c r="M119" s="29" t="str">
        <f t="shared" si="11"/>
        <v/>
      </c>
    </row>
    <row r="120" spans="1:13" x14ac:dyDescent="0.2">
      <c r="A120" s="9">
        <v>117</v>
      </c>
      <c r="B120" s="10"/>
      <c r="C120" s="10"/>
      <c r="D120" s="10"/>
      <c r="E120" s="10"/>
      <c r="F120" s="10"/>
      <c r="G120" s="10"/>
      <c r="H120" s="10"/>
      <c r="I120" s="20"/>
      <c r="J120" s="25">
        <f t="shared" si="9"/>
        <v>0</v>
      </c>
      <c r="K120" s="21"/>
      <c r="L120" s="28" t="str">
        <f t="shared" si="10"/>
        <v/>
      </c>
      <c r="M120" s="29" t="str">
        <f t="shared" si="11"/>
        <v/>
      </c>
    </row>
    <row r="121" spans="1:13" x14ac:dyDescent="0.2">
      <c r="A121" s="9">
        <v>118</v>
      </c>
      <c r="B121" s="10"/>
      <c r="C121" s="10"/>
      <c r="D121" s="10"/>
      <c r="E121" s="10"/>
      <c r="F121" s="10"/>
      <c r="G121" s="10"/>
      <c r="H121" s="10"/>
      <c r="I121" s="20"/>
      <c r="J121" s="25">
        <f t="shared" si="9"/>
        <v>0</v>
      </c>
      <c r="K121" s="21"/>
      <c r="L121" s="28" t="str">
        <f t="shared" si="10"/>
        <v/>
      </c>
      <c r="M121" s="29" t="str">
        <f t="shared" si="11"/>
        <v/>
      </c>
    </row>
    <row r="122" spans="1:13" x14ac:dyDescent="0.2">
      <c r="A122" s="9">
        <v>119</v>
      </c>
      <c r="B122" s="10"/>
      <c r="C122" s="10"/>
      <c r="D122" s="10"/>
      <c r="E122" s="10"/>
      <c r="F122" s="10"/>
      <c r="G122" s="10"/>
      <c r="H122" s="10"/>
      <c r="I122" s="20"/>
      <c r="J122" s="25">
        <f t="shared" si="9"/>
        <v>0</v>
      </c>
      <c r="K122" s="21"/>
      <c r="L122" s="28" t="str">
        <f t="shared" si="10"/>
        <v/>
      </c>
      <c r="M122" s="29" t="str">
        <f t="shared" si="11"/>
        <v/>
      </c>
    </row>
    <row r="123" spans="1:13" x14ac:dyDescent="0.2">
      <c r="A123" s="9">
        <v>120</v>
      </c>
      <c r="B123" s="10"/>
      <c r="C123" s="10"/>
      <c r="D123" s="10"/>
      <c r="E123" s="10"/>
      <c r="F123" s="10"/>
      <c r="G123" s="10"/>
      <c r="H123" s="10"/>
      <c r="I123" s="20"/>
      <c r="J123" s="25">
        <f t="shared" si="9"/>
        <v>0</v>
      </c>
      <c r="K123" s="21"/>
      <c r="L123" s="28" t="str">
        <f t="shared" si="10"/>
        <v/>
      </c>
      <c r="M123" s="29" t="str">
        <f t="shared" si="11"/>
        <v/>
      </c>
    </row>
    <row r="124" spans="1:13" x14ac:dyDescent="0.2">
      <c r="A124" s="9">
        <v>121</v>
      </c>
      <c r="B124" s="10"/>
      <c r="C124" s="10"/>
      <c r="D124" s="10"/>
      <c r="E124" s="10"/>
      <c r="F124" s="10"/>
      <c r="G124" s="10"/>
      <c r="H124" s="10"/>
      <c r="I124" s="20"/>
      <c r="J124" s="25">
        <f t="shared" si="9"/>
        <v>0</v>
      </c>
      <c r="K124" s="21"/>
      <c r="L124" s="28" t="str">
        <f t="shared" si="10"/>
        <v/>
      </c>
      <c r="M124" s="29" t="str">
        <f t="shared" si="11"/>
        <v/>
      </c>
    </row>
    <row r="125" spans="1:13" x14ac:dyDescent="0.2">
      <c r="A125" s="9">
        <v>122</v>
      </c>
      <c r="B125" s="10"/>
      <c r="C125" s="10"/>
      <c r="D125" s="10"/>
      <c r="E125" s="10"/>
      <c r="F125" s="10"/>
      <c r="G125" s="10"/>
      <c r="H125" s="10"/>
      <c r="I125" s="20"/>
      <c r="J125" s="25">
        <f t="shared" si="9"/>
        <v>0</v>
      </c>
      <c r="K125" s="21"/>
      <c r="L125" s="28" t="str">
        <f t="shared" si="10"/>
        <v/>
      </c>
      <c r="M125" s="29" t="str">
        <f t="shared" si="11"/>
        <v/>
      </c>
    </row>
    <row r="126" spans="1:13" x14ac:dyDescent="0.2">
      <c r="A126" s="9">
        <v>123</v>
      </c>
      <c r="B126" s="10"/>
      <c r="C126" s="10"/>
      <c r="D126" s="10"/>
      <c r="E126" s="10"/>
      <c r="F126" s="10"/>
      <c r="G126" s="10"/>
      <c r="H126" s="10"/>
      <c r="I126" s="20"/>
      <c r="J126" s="25">
        <f t="shared" si="9"/>
        <v>0</v>
      </c>
      <c r="K126" s="21"/>
      <c r="L126" s="28" t="str">
        <f t="shared" si="10"/>
        <v/>
      </c>
      <c r="M126" s="29" t="str">
        <f t="shared" si="11"/>
        <v/>
      </c>
    </row>
    <row r="127" spans="1:13" x14ac:dyDescent="0.2">
      <c r="A127" s="9">
        <v>124</v>
      </c>
      <c r="B127" s="10"/>
      <c r="C127" s="10"/>
      <c r="D127" s="10"/>
      <c r="E127" s="10"/>
      <c r="F127" s="10"/>
      <c r="G127" s="10"/>
      <c r="H127" s="10"/>
      <c r="I127" s="20"/>
      <c r="J127" s="25">
        <f t="shared" si="9"/>
        <v>0</v>
      </c>
      <c r="K127" s="21"/>
      <c r="L127" s="28" t="str">
        <f t="shared" si="10"/>
        <v/>
      </c>
      <c r="M127" s="29" t="str">
        <f t="shared" si="11"/>
        <v/>
      </c>
    </row>
    <row r="128" spans="1:13" x14ac:dyDescent="0.2">
      <c r="A128" s="9">
        <v>125</v>
      </c>
      <c r="B128" s="10"/>
      <c r="C128" s="10"/>
      <c r="D128" s="10"/>
      <c r="E128" s="10"/>
      <c r="F128" s="10"/>
      <c r="G128" s="10"/>
      <c r="H128" s="10"/>
      <c r="I128" s="20"/>
      <c r="J128" s="25">
        <f t="shared" si="9"/>
        <v>0</v>
      </c>
      <c r="K128" s="21"/>
      <c r="L128" s="28" t="str">
        <f t="shared" si="10"/>
        <v/>
      </c>
      <c r="M128" s="29" t="str">
        <f t="shared" si="11"/>
        <v/>
      </c>
    </row>
    <row r="129" spans="1:13" x14ac:dyDescent="0.2">
      <c r="A129" s="9">
        <v>126</v>
      </c>
      <c r="B129" s="10"/>
      <c r="C129" s="10"/>
      <c r="D129" s="10"/>
      <c r="E129" s="10"/>
      <c r="F129" s="10"/>
      <c r="G129" s="10"/>
      <c r="H129" s="10"/>
      <c r="I129" s="20"/>
      <c r="J129" s="25">
        <f t="shared" si="9"/>
        <v>0</v>
      </c>
      <c r="K129" s="21"/>
      <c r="L129" s="28" t="str">
        <f t="shared" si="10"/>
        <v/>
      </c>
      <c r="M129" s="29" t="str">
        <f t="shared" si="11"/>
        <v/>
      </c>
    </row>
    <row r="130" spans="1:13" x14ac:dyDescent="0.2">
      <c r="A130" s="9">
        <v>127</v>
      </c>
      <c r="B130" s="10"/>
      <c r="C130" s="10"/>
      <c r="D130" s="10"/>
      <c r="E130" s="10"/>
      <c r="F130" s="10"/>
      <c r="G130" s="10"/>
      <c r="H130" s="10"/>
      <c r="I130" s="20"/>
      <c r="J130" s="25">
        <f t="shared" si="9"/>
        <v>0</v>
      </c>
      <c r="K130" s="21"/>
      <c r="L130" s="28" t="str">
        <f t="shared" si="10"/>
        <v/>
      </c>
      <c r="M130" s="29" t="str">
        <f t="shared" si="11"/>
        <v/>
      </c>
    </row>
    <row r="131" spans="1:13" x14ac:dyDescent="0.2">
      <c r="A131" s="9">
        <v>128</v>
      </c>
      <c r="B131" s="10"/>
      <c r="C131" s="10"/>
      <c r="D131" s="10"/>
      <c r="E131" s="10"/>
      <c r="F131" s="10"/>
      <c r="G131" s="10"/>
      <c r="H131" s="10"/>
      <c r="I131" s="20"/>
      <c r="J131" s="25">
        <f t="shared" si="9"/>
        <v>0</v>
      </c>
      <c r="K131" s="21"/>
      <c r="L131" s="28" t="str">
        <f t="shared" si="10"/>
        <v/>
      </c>
      <c r="M131" s="29" t="str">
        <f t="shared" si="11"/>
        <v/>
      </c>
    </row>
    <row r="132" spans="1:13" x14ac:dyDescent="0.2">
      <c r="A132" s="9">
        <v>129</v>
      </c>
      <c r="B132" s="10"/>
      <c r="C132" s="10"/>
      <c r="D132" s="10"/>
      <c r="E132" s="10"/>
      <c r="F132" s="10"/>
      <c r="G132" s="10"/>
      <c r="H132" s="10"/>
      <c r="I132" s="20"/>
      <c r="J132" s="25">
        <f t="shared" ref="J132:J163" si="12">IF(H132*I132=0,0,H132*I132)</f>
        <v>0</v>
      </c>
      <c r="K132" s="21"/>
      <c r="L132" s="28" t="str">
        <f t="shared" ref="L132:L163" si="13">IF(I132&gt;=500000,"资产处论证",IF(I132&lt;100000,"","学院论证"))</f>
        <v/>
      </c>
      <c r="M132" s="29" t="str">
        <f t="shared" ref="M132:M163" si="14">IF(J132&gt;=100000,"要","")</f>
        <v/>
      </c>
    </row>
    <row r="133" spans="1:13" x14ac:dyDescent="0.2">
      <c r="A133" s="9">
        <v>130</v>
      </c>
      <c r="B133" s="10"/>
      <c r="C133" s="10"/>
      <c r="D133" s="10"/>
      <c r="E133" s="10"/>
      <c r="F133" s="10"/>
      <c r="G133" s="10"/>
      <c r="H133" s="10"/>
      <c r="I133" s="20"/>
      <c r="J133" s="25">
        <f t="shared" si="12"/>
        <v>0</v>
      </c>
      <c r="K133" s="21"/>
      <c r="L133" s="28" t="str">
        <f t="shared" si="13"/>
        <v/>
      </c>
      <c r="M133" s="29" t="str">
        <f t="shared" si="14"/>
        <v/>
      </c>
    </row>
    <row r="134" spans="1:13" x14ac:dyDescent="0.2">
      <c r="A134" s="9">
        <v>131</v>
      </c>
      <c r="B134" s="10"/>
      <c r="C134" s="10"/>
      <c r="D134" s="10"/>
      <c r="E134" s="10"/>
      <c r="F134" s="10"/>
      <c r="G134" s="10"/>
      <c r="H134" s="10"/>
      <c r="I134" s="20"/>
      <c r="J134" s="25">
        <f t="shared" si="12"/>
        <v>0</v>
      </c>
      <c r="K134" s="21"/>
      <c r="L134" s="28" t="str">
        <f t="shared" si="13"/>
        <v/>
      </c>
      <c r="M134" s="29" t="str">
        <f t="shared" si="14"/>
        <v/>
      </c>
    </row>
    <row r="135" spans="1:13" x14ac:dyDescent="0.2">
      <c r="A135" s="9">
        <v>132</v>
      </c>
      <c r="B135" s="10"/>
      <c r="C135" s="10"/>
      <c r="D135" s="10"/>
      <c r="E135" s="10"/>
      <c r="F135" s="10"/>
      <c r="G135" s="10"/>
      <c r="H135" s="10"/>
      <c r="I135" s="20"/>
      <c r="J135" s="25">
        <f t="shared" si="12"/>
        <v>0</v>
      </c>
      <c r="K135" s="21"/>
      <c r="L135" s="28" t="str">
        <f t="shared" si="13"/>
        <v/>
      </c>
      <c r="M135" s="29" t="str">
        <f t="shared" si="14"/>
        <v/>
      </c>
    </row>
    <row r="136" spans="1:13" x14ac:dyDescent="0.2">
      <c r="A136" s="9">
        <v>133</v>
      </c>
      <c r="B136" s="10"/>
      <c r="C136" s="10"/>
      <c r="D136" s="10"/>
      <c r="E136" s="10"/>
      <c r="F136" s="10"/>
      <c r="G136" s="10"/>
      <c r="H136" s="10"/>
      <c r="I136" s="20"/>
      <c r="J136" s="25">
        <f t="shared" si="12"/>
        <v>0</v>
      </c>
      <c r="K136" s="21"/>
      <c r="L136" s="28" t="str">
        <f t="shared" si="13"/>
        <v/>
      </c>
      <c r="M136" s="29" t="str">
        <f t="shared" si="14"/>
        <v/>
      </c>
    </row>
    <row r="137" spans="1:13" x14ac:dyDescent="0.2">
      <c r="A137" s="9">
        <v>134</v>
      </c>
      <c r="B137" s="10"/>
      <c r="C137" s="10"/>
      <c r="D137" s="10"/>
      <c r="E137" s="10"/>
      <c r="F137" s="10"/>
      <c r="G137" s="10"/>
      <c r="H137" s="10"/>
      <c r="I137" s="20"/>
      <c r="J137" s="25">
        <f t="shared" si="12"/>
        <v>0</v>
      </c>
      <c r="K137" s="21"/>
      <c r="L137" s="28" t="str">
        <f t="shared" si="13"/>
        <v/>
      </c>
      <c r="M137" s="29" t="str">
        <f t="shared" si="14"/>
        <v/>
      </c>
    </row>
    <row r="138" spans="1:13" x14ac:dyDescent="0.2">
      <c r="A138" s="9">
        <v>135</v>
      </c>
      <c r="B138" s="10"/>
      <c r="C138" s="10"/>
      <c r="D138" s="10"/>
      <c r="E138" s="10"/>
      <c r="F138" s="10"/>
      <c r="G138" s="10"/>
      <c r="H138" s="10"/>
      <c r="I138" s="20"/>
      <c r="J138" s="25">
        <f t="shared" si="12"/>
        <v>0</v>
      </c>
      <c r="K138" s="21"/>
      <c r="L138" s="28" t="str">
        <f t="shared" si="13"/>
        <v/>
      </c>
      <c r="M138" s="29" t="str">
        <f t="shared" si="14"/>
        <v/>
      </c>
    </row>
    <row r="139" spans="1:13" x14ac:dyDescent="0.2">
      <c r="A139" s="9">
        <v>136</v>
      </c>
      <c r="B139" s="10"/>
      <c r="C139" s="10"/>
      <c r="D139" s="10"/>
      <c r="E139" s="10"/>
      <c r="F139" s="10"/>
      <c r="G139" s="10"/>
      <c r="H139" s="10"/>
      <c r="I139" s="20"/>
      <c r="J139" s="25">
        <f t="shared" si="12"/>
        <v>0</v>
      </c>
      <c r="K139" s="21"/>
      <c r="L139" s="28" t="str">
        <f t="shared" si="13"/>
        <v/>
      </c>
      <c r="M139" s="29" t="str">
        <f t="shared" si="14"/>
        <v/>
      </c>
    </row>
    <row r="140" spans="1:13" x14ac:dyDescent="0.2">
      <c r="A140" s="9">
        <v>137</v>
      </c>
      <c r="B140" s="10"/>
      <c r="C140" s="10"/>
      <c r="D140" s="10"/>
      <c r="E140" s="10"/>
      <c r="F140" s="10"/>
      <c r="G140" s="10"/>
      <c r="H140" s="10"/>
      <c r="I140" s="20"/>
      <c r="J140" s="25">
        <f t="shared" si="12"/>
        <v>0</v>
      </c>
      <c r="K140" s="21"/>
      <c r="L140" s="28" t="str">
        <f t="shared" si="13"/>
        <v/>
      </c>
      <c r="M140" s="29" t="str">
        <f t="shared" si="14"/>
        <v/>
      </c>
    </row>
    <row r="141" spans="1:13" x14ac:dyDescent="0.2">
      <c r="A141" s="9">
        <v>138</v>
      </c>
      <c r="B141" s="10"/>
      <c r="C141" s="10"/>
      <c r="D141" s="10"/>
      <c r="E141" s="10"/>
      <c r="F141" s="10"/>
      <c r="G141" s="10"/>
      <c r="H141" s="10"/>
      <c r="I141" s="20"/>
      <c r="J141" s="25">
        <f t="shared" si="12"/>
        <v>0</v>
      </c>
      <c r="K141" s="21"/>
      <c r="L141" s="28" t="str">
        <f t="shared" si="13"/>
        <v/>
      </c>
      <c r="M141" s="29" t="str">
        <f t="shared" si="14"/>
        <v/>
      </c>
    </row>
    <row r="142" spans="1:13" x14ac:dyDescent="0.2">
      <c r="A142" s="9">
        <v>139</v>
      </c>
      <c r="B142" s="10"/>
      <c r="C142" s="10"/>
      <c r="D142" s="10"/>
      <c r="E142" s="10"/>
      <c r="F142" s="10"/>
      <c r="G142" s="10"/>
      <c r="H142" s="10"/>
      <c r="I142" s="20"/>
      <c r="J142" s="25">
        <f t="shared" si="12"/>
        <v>0</v>
      </c>
      <c r="K142" s="21"/>
      <c r="L142" s="28" t="str">
        <f t="shared" si="13"/>
        <v/>
      </c>
      <c r="M142" s="29" t="str">
        <f t="shared" si="14"/>
        <v/>
      </c>
    </row>
    <row r="143" spans="1:13" x14ac:dyDescent="0.2">
      <c r="A143" s="9">
        <v>140</v>
      </c>
      <c r="B143" s="10"/>
      <c r="C143" s="10"/>
      <c r="D143" s="10"/>
      <c r="E143" s="10"/>
      <c r="F143" s="10"/>
      <c r="G143" s="10"/>
      <c r="H143" s="10"/>
      <c r="I143" s="20"/>
      <c r="J143" s="25">
        <f t="shared" si="12"/>
        <v>0</v>
      </c>
      <c r="K143" s="21"/>
      <c r="L143" s="28" t="str">
        <f t="shared" si="13"/>
        <v/>
      </c>
      <c r="M143" s="29" t="str">
        <f t="shared" si="14"/>
        <v/>
      </c>
    </row>
    <row r="144" spans="1:13" x14ac:dyDescent="0.2">
      <c r="A144" s="9">
        <v>141</v>
      </c>
      <c r="B144" s="10"/>
      <c r="C144" s="10"/>
      <c r="D144" s="10"/>
      <c r="E144" s="10"/>
      <c r="F144" s="10"/>
      <c r="G144" s="10"/>
      <c r="H144" s="10"/>
      <c r="I144" s="20"/>
      <c r="J144" s="25">
        <f t="shared" si="12"/>
        <v>0</v>
      </c>
      <c r="K144" s="21"/>
      <c r="L144" s="28" t="str">
        <f t="shared" si="13"/>
        <v/>
      </c>
      <c r="M144" s="29" t="str">
        <f t="shared" si="14"/>
        <v/>
      </c>
    </row>
    <row r="145" spans="1:13" x14ac:dyDescent="0.2">
      <c r="A145" s="9">
        <v>142</v>
      </c>
      <c r="B145" s="10"/>
      <c r="C145" s="10"/>
      <c r="D145" s="10"/>
      <c r="E145" s="10"/>
      <c r="F145" s="10"/>
      <c r="G145" s="10"/>
      <c r="H145" s="10"/>
      <c r="I145" s="20"/>
      <c r="J145" s="25">
        <f t="shared" si="12"/>
        <v>0</v>
      </c>
      <c r="K145" s="21"/>
      <c r="L145" s="28" t="str">
        <f t="shared" si="13"/>
        <v/>
      </c>
      <c r="M145" s="29" t="str">
        <f t="shared" si="14"/>
        <v/>
      </c>
    </row>
    <row r="146" spans="1:13" x14ac:dyDescent="0.2">
      <c r="A146" s="9">
        <v>143</v>
      </c>
      <c r="B146" s="10"/>
      <c r="C146" s="10"/>
      <c r="D146" s="10"/>
      <c r="E146" s="10"/>
      <c r="F146" s="10"/>
      <c r="G146" s="10"/>
      <c r="H146" s="10"/>
      <c r="I146" s="20"/>
      <c r="J146" s="25">
        <f t="shared" si="12"/>
        <v>0</v>
      </c>
      <c r="K146" s="21"/>
      <c r="L146" s="28" t="str">
        <f t="shared" si="13"/>
        <v/>
      </c>
      <c r="M146" s="29" t="str">
        <f t="shared" si="14"/>
        <v/>
      </c>
    </row>
    <row r="147" spans="1:13" x14ac:dyDescent="0.2">
      <c r="A147" s="9">
        <v>144</v>
      </c>
      <c r="B147" s="10"/>
      <c r="C147" s="10"/>
      <c r="D147" s="10"/>
      <c r="E147" s="10"/>
      <c r="F147" s="10"/>
      <c r="G147" s="10"/>
      <c r="H147" s="10"/>
      <c r="I147" s="20"/>
      <c r="J147" s="25">
        <f t="shared" si="12"/>
        <v>0</v>
      </c>
      <c r="K147" s="21"/>
      <c r="L147" s="28" t="str">
        <f t="shared" si="13"/>
        <v/>
      </c>
      <c r="M147" s="29" t="str">
        <f t="shared" si="14"/>
        <v/>
      </c>
    </row>
    <row r="148" spans="1:13" x14ac:dyDescent="0.2">
      <c r="A148" s="9">
        <v>145</v>
      </c>
      <c r="B148" s="10"/>
      <c r="C148" s="10"/>
      <c r="D148" s="10"/>
      <c r="E148" s="10"/>
      <c r="F148" s="10"/>
      <c r="G148" s="10"/>
      <c r="H148" s="10"/>
      <c r="I148" s="20"/>
      <c r="J148" s="25">
        <f t="shared" si="12"/>
        <v>0</v>
      </c>
      <c r="K148" s="21"/>
      <c r="L148" s="28" t="str">
        <f t="shared" si="13"/>
        <v/>
      </c>
      <c r="M148" s="29" t="str">
        <f t="shared" si="14"/>
        <v/>
      </c>
    </row>
    <row r="149" spans="1:13" x14ac:dyDescent="0.2">
      <c r="A149" s="9">
        <v>146</v>
      </c>
      <c r="B149" s="10"/>
      <c r="C149" s="10"/>
      <c r="D149" s="10"/>
      <c r="E149" s="10"/>
      <c r="F149" s="10"/>
      <c r="G149" s="10"/>
      <c r="H149" s="10"/>
      <c r="I149" s="20"/>
      <c r="J149" s="25">
        <f t="shared" si="12"/>
        <v>0</v>
      </c>
      <c r="K149" s="21"/>
      <c r="L149" s="28" t="str">
        <f t="shared" si="13"/>
        <v/>
      </c>
      <c r="M149" s="29" t="str">
        <f t="shared" si="14"/>
        <v/>
      </c>
    </row>
    <row r="150" spans="1:13" x14ac:dyDescent="0.2">
      <c r="A150" s="9">
        <v>147</v>
      </c>
      <c r="B150" s="10"/>
      <c r="C150" s="10"/>
      <c r="D150" s="10"/>
      <c r="E150" s="10"/>
      <c r="F150" s="10"/>
      <c r="G150" s="10"/>
      <c r="H150" s="10"/>
      <c r="I150" s="20"/>
      <c r="J150" s="25">
        <f t="shared" si="12"/>
        <v>0</v>
      </c>
      <c r="K150" s="21"/>
      <c r="L150" s="28" t="str">
        <f t="shared" si="13"/>
        <v/>
      </c>
      <c r="M150" s="29" t="str">
        <f t="shared" si="14"/>
        <v/>
      </c>
    </row>
    <row r="151" spans="1:13" x14ac:dyDescent="0.2">
      <c r="A151" s="9">
        <v>148</v>
      </c>
      <c r="B151" s="10"/>
      <c r="C151" s="10"/>
      <c r="D151" s="10"/>
      <c r="E151" s="10"/>
      <c r="F151" s="10"/>
      <c r="G151" s="10"/>
      <c r="H151" s="10"/>
      <c r="I151" s="20"/>
      <c r="J151" s="25">
        <f t="shared" si="12"/>
        <v>0</v>
      </c>
      <c r="K151" s="21"/>
      <c r="L151" s="28" t="str">
        <f t="shared" si="13"/>
        <v/>
      </c>
      <c r="M151" s="29" t="str">
        <f t="shared" si="14"/>
        <v/>
      </c>
    </row>
    <row r="152" spans="1:13" x14ac:dyDescent="0.2">
      <c r="A152" s="9">
        <v>149</v>
      </c>
      <c r="B152" s="10"/>
      <c r="C152" s="10"/>
      <c r="D152" s="10"/>
      <c r="E152" s="10"/>
      <c r="F152" s="10"/>
      <c r="G152" s="10"/>
      <c r="H152" s="10"/>
      <c r="I152" s="20"/>
      <c r="J152" s="25">
        <f t="shared" si="12"/>
        <v>0</v>
      </c>
      <c r="K152" s="21"/>
      <c r="L152" s="28" t="str">
        <f t="shared" si="13"/>
        <v/>
      </c>
      <c r="M152" s="29" t="str">
        <f t="shared" si="14"/>
        <v/>
      </c>
    </row>
    <row r="153" spans="1:13" x14ac:dyDescent="0.2">
      <c r="A153" s="9">
        <v>150</v>
      </c>
      <c r="B153" s="10"/>
      <c r="C153" s="10"/>
      <c r="D153" s="10"/>
      <c r="E153" s="10"/>
      <c r="F153" s="10"/>
      <c r="G153" s="10"/>
      <c r="H153" s="10"/>
      <c r="I153" s="20"/>
      <c r="J153" s="25">
        <f t="shared" si="12"/>
        <v>0</v>
      </c>
      <c r="K153" s="21"/>
      <c r="L153" s="28" t="str">
        <f t="shared" si="13"/>
        <v/>
      </c>
      <c r="M153" s="29" t="str">
        <f t="shared" si="14"/>
        <v/>
      </c>
    </row>
    <row r="154" spans="1:13" x14ac:dyDescent="0.2">
      <c r="A154" s="9">
        <v>151</v>
      </c>
      <c r="B154" s="10"/>
      <c r="C154" s="10"/>
      <c r="D154" s="10"/>
      <c r="E154" s="10"/>
      <c r="F154" s="10"/>
      <c r="G154" s="10"/>
      <c r="H154" s="10"/>
      <c r="I154" s="20"/>
      <c r="J154" s="25">
        <f t="shared" si="12"/>
        <v>0</v>
      </c>
      <c r="K154" s="21"/>
      <c r="L154" s="28" t="str">
        <f t="shared" si="13"/>
        <v/>
      </c>
      <c r="M154" s="29" t="str">
        <f t="shared" si="14"/>
        <v/>
      </c>
    </row>
    <row r="155" spans="1:13" x14ac:dyDescent="0.2">
      <c r="A155" s="9">
        <v>152</v>
      </c>
      <c r="B155" s="10"/>
      <c r="C155" s="10"/>
      <c r="D155" s="10"/>
      <c r="E155" s="10"/>
      <c r="F155" s="10"/>
      <c r="G155" s="10"/>
      <c r="H155" s="10"/>
      <c r="I155" s="20"/>
      <c r="J155" s="25">
        <f t="shared" si="12"/>
        <v>0</v>
      </c>
      <c r="K155" s="21"/>
      <c r="L155" s="28" t="str">
        <f t="shared" si="13"/>
        <v/>
      </c>
      <c r="M155" s="29" t="str">
        <f t="shared" si="14"/>
        <v/>
      </c>
    </row>
    <row r="156" spans="1:13" x14ac:dyDescent="0.2">
      <c r="A156" s="9">
        <v>153</v>
      </c>
      <c r="B156" s="10"/>
      <c r="C156" s="10"/>
      <c r="D156" s="10"/>
      <c r="E156" s="10"/>
      <c r="F156" s="10"/>
      <c r="G156" s="10"/>
      <c r="H156" s="10"/>
      <c r="I156" s="20"/>
      <c r="J156" s="25">
        <f t="shared" si="12"/>
        <v>0</v>
      </c>
      <c r="K156" s="21"/>
      <c r="L156" s="28" t="str">
        <f t="shared" si="13"/>
        <v/>
      </c>
      <c r="M156" s="29" t="str">
        <f t="shared" si="14"/>
        <v/>
      </c>
    </row>
    <row r="157" spans="1:13" x14ac:dyDescent="0.2">
      <c r="A157" s="9">
        <v>154</v>
      </c>
      <c r="B157" s="10"/>
      <c r="C157" s="10"/>
      <c r="D157" s="10"/>
      <c r="E157" s="10"/>
      <c r="F157" s="10"/>
      <c r="G157" s="10"/>
      <c r="H157" s="10"/>
      <c r="I157" s="20"/>
      <c r="J157" s="25">
        <f t="shared" si="12"/>
        <v>0</v>
      </c>
      <c r="K157" s="21"/>
      <c r="L157" s="28" t="str">
        <f t="shared" si="13"/>
        <v/>
      </c>
      <c r="M157" s="29" t="str">
        <f t="shared" si="14"/>
        <v/>
      </c>
    </row>
    <row r="158" spans="1:13" x14ac:dyDescent="0.2">
      <c r="A158" s="9">
        <v>155</v>
      </c>
      <c r="B158" s="10"/>
      <c r="C158" s="10"/>
      <c r="D158" s="10"/>
      <c r="E158" s="10"/>
      <c r="F158" s="10"/>
      <c r="G158" s="10"/>
      <c r="H158" s="10"/>
      <c r="I158" s="20"/>
      <c r="J158" s="25">
        <f t="shared" si="12"/>
        <v>0</v>
      </c>
      <c r="K158" s="21"/>
      <c r="L158" s="28" t="str">
        <f t="shared" si="13"/>
        <v/>
      </c>
      <c r="M158" s="29" t="str">
        <f t="shared" si="14"/>
        <v/>
      </c>
    </row>
    <row r="159" spans="1:13" x14ac:dyDescent="0.2">
      <c r="A159" s="9">
        <v>156</v>
      </c>
      <c r="B159" s="10"/>
      <c r="C159" s="10"/>
      <c r="D159" s="10"/>
      <c r="E159" s="10"/>
      <c r="F159" s="10"/>
      <c r="G159" s="10"/>
      <c r="H159" s="10"/>
      <c r="I159" s="20"/>
      <c r="J159" s="25">
        <f t="shared" si="12"/>
        <v>0</v>
      </c>
      <c r="K159" s="21"/>
      <c r="L159" s="28" t="str">
        <f t="shared" si="13"/>
        <v/>
      </c>
      <c r="M159" s="29" t="str">
        <f t="shared" si="14"/>
        <v/>
      </c>
    </row>
    <row r="160" spans="1:13" x14ac:dyDescent="0.2">
      <c r="A160" s="9">
        <v>157</v>
      </c>
      <c r="B160" s="10"/>
      <c r="C160" s="10"/>
      <c r="D160" s="10"/>
      <c r="E160" s="10"/>
      <c r="F160" s="10"/>
      <c r="G160" s="10"/>
      <c r="H160" s="10"/>
      <c r="I160" s="20"/>
      <c r="J160" s="25">
        <f t="shared" si="12"/>
        <v>0</v>
      </c>
      <c r="K160" s="21"/>
      <c r="L160" s="28" t="str">
        <f t="shared" si="13"/>
        <v/>
      </c>
      <c r="M160" s="29" t="str">
        <f t="shared" si="14"/>
        <v/>
      </c>
    </row>
    <row r="161" spans="1:13" x14ac:dyDescent="0.2">
      <c r="A161" s="9">
        <v>158</v>
      </c>
      <c r="B161" s="10"/>
      <c r="C161" s="10"/>
      <c r="D161" s="10"/>
      <c r="E161" s="10"/>
      <c r="F161" s="10"/>
      <c r="G161" s="10"/>
      <c r="H161" s="10"/>
      <c r="I161" s="20"/>
      <c r="J161" s="25">
        <f t="shared" si="12"/>
        <v>0</v>
      </c>
      <c r="K161" s="21"/>
      <c r="L161" s="28" t="str">
        <f t="shared" si="13"/>
        <v/>
      </c>
      <c r="M161" s="29" t="str">
        <f t="shared" si="14"/>
        <v/>
      </c>
    </row>
    <row r="162" spans="1:13" x14ac:dyDescent="0.2">
      <c r="A162" s="9">
        <v>159</v>
      </c>
      <c r="B162" s="10"/>
      <c r="C162" s="10"/>
      <c r="D162" s="10"/>
      <c r="E162" s="10"/>
      <c r="F162" s="10"/>
      <c r="G162" s="10"/>
      <c r="H162" s="10"/>
      <c r="I162" s="20"/>
      <c r="J162" s="25">
        <f t="shared" si="12"/>
        <v>0</v>
      </c>
      <c r="K162" s="21"/>
      <c r="L162" s="28" t="str">
        <f t="shared" si="13"/>
        <v/>
      </c>
      <c r="M162" s="29" t="str">
        <f t="shared" si="14"/>
        <v/>
      </c>
    </row>
    <row r="163" spans="1:13" x14ac:dyDescent="0.2">
      <c r="A163" s="9">
        <v>160</v>
      </c>
      <c r="B163" s="10"/>
      <c r="C163" s="10"/>
      <c r="D163" s="10"/>
      <c r="E163" s="10"/>
      <c r="F163" s="10"/>
      <c r="G163" s="10"/>
      <c r="H163" s="10"/>
      <c r="I163" s="20"/>
      <c r="J163" s="25">
        <f t="shared" si="12"/>
        <v>0</v>
      </c>
      <c r="K163" s="21"/>
      <c r="L163" s="28" t="str">
        <f t="shared" si="13"/>
        <v/>
      </c>
      <c r="M163" s="29" t="str">
        <f t="shared" si="14"/>
        <v/>
      </c>
    </row>
    <row r="164" spans="1:13" x14ac:dyDescent="0.2">
      <c r="A164" s="9">
        <v>161</v>
      </c>
      <c r="B164" s="10"/>
      <c r="C164" s="10"/>
      <c r="D164" s="10"/>
      <c r="E164" s="10"/>
      <c r="F164" s="10"/>
      <c r="G164" s="10"/>
      <c r="H164" s="10"/>
      <c r="I164" s="20"/>
      <c r="J164" s="25">
        <f t="shared" ref="J164:J195" si="15">IF(H164*I164=0,0,H164*I164)</f>
        <v>0</v>
      </c>
      <c r="K164" s="21"/>
      <c r="L164" s="28" t="str">
        <f t="shared" ref="L164:L195" si="16">IF(I164&gt;=500000,"资产处论证",IF(I164&lt;100000,"","学院论证"))</f>
        <v/>
      </c>
      <c r="M164" s="29" t="str">
        <f t="shared" ref="M164:M195" si="17">IF(J164&gt;=100000,"要","")</f>
        <v/>
      </c>
    </row>
    <row r="165" spans="1:13" x14ac:dyDescent="0.2">
      <c r="A165" s="9">
        <v>162</v>
      </c>
      <c r="B165" s="10"/>
      <c r="C165" s="10"/>
      <c r="D165" s="10"/>
      <c r="E165" s="10"/>
      <c r="F165" s="10"/>
      <c r="G165" s="10"/>
      <c r="H165" s="10"/>
      <c r="I165" s="20"/>
      <c r="J165" s="25">
        <f t="shared" si="15"/>
        <v>0</v>
      </c>
      <c r="K165" s="21"/>
      <c r="L165" s="28" t="str">
        <f t="shared" si="16"/>
        <v/>
      </c>
      <c r="M165" s="29" t="str">
        <f t="shared" si="17"/>
        <v/>
      </c>
    </row>
    <row r="166" spans="1:13" x14ac:dyDescent="0.2">
      <c r="A166" s="9">
        <v>163</v>
      </c>
      <c r="B166" s="10"/>
      <c r="C166" s="10"/>
      <c r="D166" s="10"/>
      <c r="E166" s="10"/>
      <c r="F166" s="10"/>
      <c r="G166" s="10"/>
      <c r="H166" s="10"/>
      <c r="I166" s="20"/>
      <c r="J166" s="25">
        <f t="shared" si="15"/>
        <v>0</v>
      </c>
      <c r="K166" s="21"/>
      <c r="L166" s="28" t="str">
        <f t="shared" si="16"/>
        <v/>
      </c>
      <c r="M166" s="29" t="str">
        <f t="shared" si="17"/>
        <v/>
      </c>
    </row>
    <row r="167" spans="1:13" x14ac:dyDescent="0.2">
      <c r="A167" s="9">
        <v>164</v>
      </c>
      <c r="B167" s="10"/>
      <c r="C167" s="10"/>
      <c r="D167" s="10"/>
      <c r="E167" s="10"/>
      <c r="F167" s="10"/>
      <c r="G167" s="10"/>
      <c r="H167" s="10"/>
      <c r="I167" s="20"/>
      <c r="J167" s="25">
        <f t="shared" si="15"/>
        <v>0</v>
      </c>
      <c r="K167" s="21"/>
      <c r="L167" s="28" t="str">
        <f t="shared" si="16"/>
        <v/>
      </c>
      <c r="M167" s="29" t="str">
        <f t="shared" si="17"/>
        <v/>
      </c>
    </row>
    <row r="168" spans="1:13" x14ac:dyDescent="0.2">
      <c r="A168" s="9">
        <v>165</v>
      </c>
      <c r="B168" s="10"/>
      <c r="C168" s="10"/>
      <c r="D168" s="10"/>
      <c r="E168" s="10"/>
      <c r="F168" s="10"/>
      <c r="G168" s="10"/>
      <c r="H168" s="10"/>
      <c r="I168" s="20"/>
      <c r="J168" s="25">
        <f t="shared" si="15"/>
        <v>0</v>
      </c>
      <c r="K168" s="21"/>
      <c r="L168" s="28" t="str">
        <f t="shared" si="16"/>
        <v/>
      </c>
      <c r="M168" s="29" t="str">
        <f t="shared" si="17"/>
        <v/>
      </c>
    </row>
    <row r="169" spans="1:13" x14ac:dyDescent="0.2">
      <c r="A169" s="9">
        <v>166</v>
      </c>
      <c r="B169" s="10"/>
      <c r="C169" s="10"/>
      <c r="D169" s="10"/>
      <c r="E169" s="10"/>
      <c r="F169" s="10"/>
      <c r="G169" s="10"/>
      <c r="H169" s="10"/>
      <c r="I169" s="20"/>
      <c r="J169" s="25">
        <f t="shared" si="15"/>
        <v>0</v>
      </c>
      <c r="K169" s="21"/>
      <c r="L169" s="28" t="str">
        <f t="shared" si="16"/>
        <v/>
      </c>
      <c r="M169" s="29" t="str">
        <f t="shared" si="17"/>
        <v/>
      </c>
    </row>
    <row r="170" spans="1:13" x14ac:dyDescent="0.2">
      <c r="A170" s="9">
        <v>167</v>
      </c>
      <c r="B170" s="10"/>
      <c r="C170" s="10"/>
      <c r="D170" s="10"/>
      <c r="E170" s="10"/>
      <c r="F170" s="10"/>
      <c r="G170" s="10"/>
      <c r="H170" s="10"/>
      <c r="I170" s="20"/>
      <c r="J170" s="25">
        <f t="shared" si="15"/>
        <v>0</v>
      </c>
      <c r="K170" s="21"/>
      <c r="L170" s="28" t="str">
        <f t="shared" si="16"/>
        <v/>
      </c>
      <c r="M170" s="29" t="str">
        <f t="shared" si="17"/>
        <v/>
      </c>
    </row>
    <row r="171" spans="1:13" x14ac:dyDescent="0.2">
      <c r="A171" s="9">
        <v>168</v>
      </c>
      <c r="B171" s="10"/>
      <c r="C171" s="10"/>
      <c r="D171" s="10"/>
      <c r="E171" s="10"/>
      <c r="F171" s="10"/>
      <c r="G171" s="10"/>
      <c r="H171" s="10"/>
      <c r="I171" s="20"/>
      <c r="J171" s="25">
        <f t="shared" si="15"/>
        <v>0</v>
      </c>
      <c r="K171" s="21"/>
      <c r="L171" s="28" t="str">
        <f t="shared" si="16"/>
        <v/>
      </c>
      <c r="M171" s="29" t="str">
        <f t="shared" si="17"/>
        <v/>
      </c>
    </row>
    <row r="172" spans="1:13" x14ac:dyDescent="0.2">
      <c r="A172" s="9">
        <v>169</v>
      </c>
      <c r="B172" s="10"/>
      <c r="C172" s="10"/>
      <c r="D172" s="10"/>
      <c r="E172" s="10"/>
      <c r="F172" s="10"/>
      <c r="G172" s="10"/>
      <c r="H172" s="10"/>
      <c r="I172" s="20"/>
      <c r="J172" s="25">
        <f t="shared" si="15"/>
        <v>0</v>
      </c>
      <c r="K172" s="21"/>
      <c r="L172" s="28" t="str">
        <f t="shared" si="16"/>
        <v/>
      </c>
      <c r="M172" s="29" t="str">
        <f t="shared" si="17"/>
        <v/>
      </c>
    </row>
    <row r="173" spans="1:13" x14ac:dyDescent="0.2">
      <c r="A173" s="9">
        <v>170</v>
      </c>
      <c r="B173" s="10"/>
      <c r="C173" s="10"/>
      <c r="D173" s="10"/>
      <c r="E173" s="10"/>
      <c r="F173" s="10"/>
      <c r="G173" s="10"/>
      <c r="H173" s="10"/>
      <c r="I173" s="20"/>
      <c r="J173" s="25">
        <f t="shared" si="15"/>
        <v>0</v>
      </c>
      <c r="K173" s="21"/>
      <c r="L173" s="28" t="str">
        <f t="shared" si="16"/>
        <v/>
      </c>
      <c r="M173" s="29" t="str">
        <f t="shared" si="17"/>
        <v/>
      </c>
    </row>
    <row r="174" spans="1:13" x14ac:dyDescent="0.2">
      <c r="A174" s="9">
        <v>171</v>
      </c>
      <c r="B174" s="10"/>
      <c r="C174" s="10"/>
      <c r="D174" s="10"/>
      <c r="E174" s="10"/>
      <c r="F174" s="10"/>
      <c r="G174" s="10"/>
      <c r="H174" s="10"/>
      <c r="I174" s="20"/>
      <c r="J174" s="25">
        <f t="shared" si="15"/>
        <v>0</v>
      </c>
      <c r="K174" s="21"/>
      <c r="L174" s="28" t="str">
        <f t="shared" si="16"/>
        <v/>
      </c>
      <c r="M174" s="29" t="str">
        <f t="shared" si="17"/>
        <v/>
      </c>
    </row>
    <row r="175" spans="1:13" x14ac:dyDescent="0.2">
      <c r="A175" s="9">
        <v>172</v>
      </c>
      <c r="B175" s="10"/>
      <c r="C175" s="10"/>
      <c r="D175" s="10"/>
      <c r="E175" s="10"/>
      <c r="F175" s="10"/>
      <c r="G175" s="10"/>
      <c r="H175" s="10"/>
      <c r="I175" s="20"/>
      <c r="J175" s="25">
        <f t="shared" si="15"/>
        <v>0</v>
      </c>
      <c r="K175" s="21"/>
      <c r="L175" s="28" t="str">
        <f t="shared" si="16"/>
        <v/>
      </c>
      <c r="M175" s="29" t="str">
        <f t="shared" si="17"/>
        <v/>
      </c>
    </row>
    <row r="176" spans="1:13" x14ac:dyDescent="0.2">
      <c r="A176" s="9">
        <v>173</v>
      </c>
      <c r="B176" s="10"/>
      <c r="C176" s="10"/>
      <c r="D176" s="10"/>
      <c r="E176" s="10"/>
      <c r="F176" s="10"/>
      <c r="G176" s="10"/>
      <c r="H176" s="10"/>
      <c r="I176" s="20"/>
      <c r="J176" s="25">
        <f t="shared" si="15"/>
        <v>0</v>
      </c>
      <c r="K176" s="21"/>
      <c r="L176" s="28" t="str">
        <f t="shared" si="16"/>
        <v/>
      </c>
      <c r="M176" s="29" t="str">
        <f t="shared" si="17"/>
        <v/>
      </c>
    </row>
    <row r="177" spans="1:13" x14ac:dyDescent="0.2">
      <c r="A177" s="9">
        <v>174</v>
      </c>
      <c r="B177" s="10"/>
      <c r="C177" s="10"/>
      <c r="D177" s="10"/>
      <c r="E177" s="10"/>
      <c r="F177" s="10"/>
      <c r="G177" s="10"/>
      <c r="H177" s="10"/>
      <c r="I177" s="20"/>
      <c r="J177" s="25">
        <f t="shared" si="15"/>
        <v>0</v>
      </c>
      <c r="K177" s="21"/>
      <c r="L177" s="28" t="str">
        <f t="shared" si="16"/>
        <v/>
      </c>
      <c r="M177" s="29" t="str">
        <f t="shared" si="17"/>
        <v/>
      </c>
    </row>
    <row r="178" spans="1:13" x14ac:dyDescent="0.2">
      <c r="A178" s="9">
        <v>175</v>
      </c>
      <c r="B178" s="10"/>
      <c r="C178" s="10"/>
      <c r="D178" s="10"/>
      <c r="E178" s="10"/>
      <c r="F178" s="10"/>
      <c r="G178" s="10"/>
      <c r="H178" s="10"/>
      <c r="I178" s="20"/>
      <c r="J178" s="25">
        <f t="shared" si="15"/>
        <v>0</v>
      </c>
      <c r="K178" s="21"/>
      <c r="L178" s="28" t="str">
        <f t="shared" si="16"/>
        <v/>
      </c>
      <c r="M178" s="29" t="str">
        <f t="shared" si="17"/>
        <v/>
      </c>
    </row>
    <row r="179" spans="1:13" x14ac:dyDescent="0.2">
      <c r="A179" s="9">
        <v>176</v>
      </c>
      <c r="B179" s="10"/>
      <c r="C179" s="10"/>
      <c r="D179" s="10"/>
      <c r="E179" s="10"/>
      <c r="F179" s="10"/>
      <c r="G179" s="10"/>
      <c r="H179" s="10"/>
      <c r="I179" s="20"/>
      <c r="J179" s="25">
        <f t="shared" si="15"/>
        <v>0</v>
      </c>
      <c r="K179" s="21"/>
      <c r="L179" s="28" t="str">
        <f t="shared" si="16"/>
        <v/>
      </c>
      <c r="M179" s="29" t="str">
        <f t="shared" si="17"/>
        <v/>
      </c>
    </row>
    <row r="180" spans="1:13" x14ac:dyDescent="0.2">
      <c r="A180" s="9">
        <v>177</v>
      </c>
      <c r="B180" s="10"/>
      <c r="C180" s="10"/>
      <c r="D180" s="10"/>
      <c r="E180" s="10"/>
      <c r="F180" s="10"/>
      <c r="G180" s="10"/>
      <c r="H180" s="10"/>
      <c r="I180" s="20"/>
      <c r="J180" s="25">
        <f t="shared" si="15"/>
        <v>0</v>
      </c>
      <c r="K180" s="21"/>
      <c r="L180" s="28" t="str">
        <f t="shared" si="16"/>
        <v/>
      </c>
      <c r="M180" s="29" t="str">
        <f t="shared" si="17"/>
        <v/>
      </c>
    </row>
    <row r="181" spans="1:13" x14ac:dyDescent="0.2">
      <c r="A181" s="9">
        <v>178</v>
      </c>
      <c r="B181" s="10"/>
      <c r="C181" s="10"/>
      <c r="D181" s="10"/>
      <c r="E181" s="10"/>
      <c r="F181" s="10"/>
      <c r="G181" s="10"/>
      <c r="H181" s="10"/>
      <c r="I181" s="20"/>
      <c r="J181" s="25">
        <f t="shared" si="15"/>
        <v>0</v>
      </c>
      <c r="K181" s="21"/>
      <c r="L181" s="28" t="str">
        <f t="shared" si="16"/>
        <v/>
      </c>
      <c r="M181" s="29" t="str">
        <f t="shared" si="17"/>
        <v/>
      </c>
    </row>
    <row r="182" spans="1:13" x14ac:dyDescent="0.2">
      <c r="A182" s="9">
        <v>179</v>
      </c>
      <c r="B182" s="10"/>
      <c r="C182" s="10"/>
      <c r="D182" s="10"/>
      <c r="E182" s="10"/>
      <c r="F182" s="10"/>
      <c r="G182" s="10"/>
      <c r="H182" s="10"/>
      <c r="I182" s="20"/>
      <c r="J182" s="25">
        <f t="shared" si="15"/>
        <v>0</v>
      </c>
      <c r="K182" s="21"/>
      <c r="L182" s="28" t="str">
        <f t="shared" si="16"/>
        <v/>
      </c>
      <c r="M182" s="29" t="str">
        <f t="shared" si="17"/>
        <v/>
      </c>
    </row>
    <row r="183" spans="1:13" x14ac:dyDescent="0.2">
      <c r="A183" s="9">
        <v>180</v>
      </c>
      <c r="B183" s="10"/>
      <c r="C183" s="10"/>
      <c r="D183" s="10"/>
      <c r="E183" s="10"/>
      <c r="F183" s="10"/>
      <c r="G183" s="10"/>
      <c r="H183" s="10"/>
      <c r="I183" s="20"/>
      <c r="J183" s="25">
        <f t="shared" si="15"/>
        <v>0</v>
      </c>
      <c r="K183" s="21"/>
      <c r="L183" s="28" t="str">
        <f t="shared" si="16"/>
        <v/>
      </c>
      <c r="M183" s="29" t="str">
        <f t="shared" si="17"/>
        <v/>
      </c>
    </row>
    <row r="184" spans="1:13" x14ac:dyDescent="0.2">
      <c r="A184" s="9">
        <v>181</v>
      </c>
      <c r="B184" s="10"/>
      <c r="C184" s="10"/>
      <c r="D184" s="10"/>
      <c r="E184" s="10"/>
      <c r="F184" s="10"/>
      <c r="G184" s="10"/>
      <c r="H184" s="10"/>
      <c r="I184" s="20"/>
      <c r="J184" s="25">
        <f t="shared" si="15"/>
        <v>0</v>
      </c>
      <c r="K184" s="21"/>
      <c r="L184" s="28" t="str">
        <f t="shared" si="16"/>
        <v/>
      </c>
      <c r="M184" s="29" t="str">
        <f t="shared" si="17"/>
        <v/>
      </c>
    </row>
    <row r="185" spans="1:13" x14ac:dyDescent="0.2">
      <c r="A185" s="9">
        <v>182</v>
      </c>
      <c r="B185" s="10"/>
      <c r="C185" s="10"/>
      <c r="D185" s="10"/>
      <c r="E185" s="10"/>
      <c r="F185" s="10"/>
      <c r="G185" s="10"/>
      <c r="H185" s="10"/>
      <c r="I185" s="20"/>
      <c r="J185" s="25">
        <f t="shared" si="15"/>
        <v>0</v>
      </c>
      <c r="K185" s="21"/>
      <c r="L185" s="28" t="str">
        <f t="shared" si="16"/>
        <v/>
      </c>
      <c r="M185" s="29" t="str">
        <f t="shared" si="17"/>
        <v/>
      </c>
    </row>
    <row r="186" spans="1:13" x14ac:dyDescent="0.2">
      <c r="A186" s="9">
        <v>183</v>
      </c>
      <c r="B186" s="10"/>
      <c r="C186" s="10"/>
      <c r="D186" s="10"/>
      <c r="E186" s="10"/>
      <c r="F186" s="10"/>
      <c r="G186" s="10"/>
      <c r="H186" s="10"/>
      <c r="I186" s="20"/>
      <c r="J186" s="25">
        <f t="shared" si="15"/>
        <v>0</v>
      </c>
      <c r="K186" s="21"/>
      <c r="L186" s="28" t="str">
        <f t="shared" si="16"/>
        <v/>
      </c>
      <c r="M186" s="29" t="str">
        <f t="shared" si="17"/>
        <v/>
      </c>
    </row>
    <row r="187" spans="1:13" x14ac:dyDescent="0.2">
      <c r="A187" s="9">
        <v>184</v>
      </c>
      <c r="B187" s="10"/>
      <c r="C187" s="10"/>
      <c r="D187" s="10"/>
      <c r="E187" s="10"/>
      <c r="F187" s="10"/>
      <c r="G187" s="10"/>
      <c r="H187" s="10"/>
      <c r="I187" s="20"/>
      <c r="J187" s="25">
        <f t="shared" si="15"/>
        <v>0</v>
      </c>
      <c r="K187" s="21"/>
      <c r="L187" s="28" t="str">
        <f t="shared" si="16"/>
        <v/>
      </c>
      <c r="M187" s="29" t="str">
        <f t="shared" si="17"/>
        <v/>
      </c>
    </row>
    <row r="188" spans="1:13" x14ac:dyDescent="0.2">
      <c r="A188" s="9">
        <v>185</v>
      </c>
      <c r="B188" s="10"/>
      <c r="C188" s="10"/>
      <c r="D188" s="10"/>
      <c r="E188" s="10"/>
      <c r="F188" s="10"/>
      <c r="G188" s="10"/>
      <c r="H188" s="10"/>
      <c r="I188" s="20"/>
      <c r="J188" s="25">
        <f t="shared" si="15"/>
        <v>0</v>
      </c>
      <c r="K188" s="21"/>
      <c r="L188" s="28" t="str">
        <f t="shared" si="16"/>
        <v/>
      </c>
      <c r="M188" s="29" t="str">
        <f t="shared" si="17"/>
        <v/>
      </c>
    </row>
    <row r="189" spans="1:13" x14ac:dyDescent="0.2">
      <c r="A189" s="9">
        <v>186</v>
      </c>
      <c r="B189" s="10"/>
      <c r="C189" s="10"/>
      <c r="D189" s="10"/>
      <c r="E189" s="10"/>
      <c r="F189" s="10"/>
      <c r="G189" s="10"/>
      <c r="H189" s="10"/>
      <c r="I189" s="20"/>
      <c r="J189" s="25">
        <f t="shared" si="15"/>
        <v>0</v>
      </c>
      <c r="K189" s="21"/>
      <c r="L189" s="28" t="str">
        <f t="shared" si="16"/>
        <v/>
      </c>
      <c r="M189" s="29" t="str">
        <f t="shared" si="17"/>
        <v/>
      </c>
    </row>
    <row r="190" spans="1:13" x14ac:dyDescent="0.2">
      <c r="A190" s="9">
        <v>187</v>
      </c>
      <c r="B190" s="10"/>
      <c r="C190" s="10"/>
      <c r="D190" s="10"/>
      <c r="E190" s="10"/>
      <c r="F190" s="10"/>
      <c r="G190" s="10"/>
      <c r="H190" s="10"/>
      <c r="I190" s="20"/>
      <c r="J190" s="25">
        <f t="shared" si="15"/>
        <v>0</v>
      </c>
      <c r="K190" s="21"/>
      <c r="L190" s="28" t="str">
        <f t="shared" si="16"/>
        <v/>
      </c>
      <c r="M190" s="29" t="str">
        <f t="shared" si="17"/>
        <v/>
      </c>
    </row>
    <row r="191" spans="1:13" x14ac:dyDescent="0.2">
      <c r="A191" s="9">
        <v>188</v>
      </c>
      <c r="B191" s="10"/>
      <c r="C191" s="10"/>
      <c r="D191" s="10"/>
      <c r="E191" s="10"/>
      <c r="F191" s="10"/>
      <c r="G191" s="10"/>
      <c r="H191" s="10"/>
      <c r="I191" s="20"/>
      <c r="J191" s="25">
        <f t="shared" si="15"/>
        <v>0</v>
      </c>
      <c r="K191" s="21"/>
      <c r="L191" s="28" t="str">
        <f t="shared" si="16"/>
        <v/>
      </c>
      <c r="M191" s="29" t="str">
        <f t="shared" si="17"/>
        <v/>
      </c>
    </row>
    <row r="192" spans="1:13" x14ac:dyDescent="0.2">
      <c r="A192" s="9">
        <v>189</v>
      </c>
      <c r="B192" s="10"/>
      <c r="C192" s="10"/>
      <c r="D192" s="10"/>
      <c r="E192" s="10"/>
      <c r="F192" s="10"/>
      <c r="G192" s="10"/>
      <c r="H192" s="10"/>
      <c r="I192" s="20"/>
      <c r="J192" s="25">
        <f t="shared" si="15"/>
        <v>0</v>
      </c>
      <c r="K192" s="21"/>
      <c r="L192" s="28" t="str">
        <f t="shared" si="16"/>
        <v/>
      </c>
      <c r="M192" s="29" t="str">
        <f t="shared" si="17"/>
        <v/>
      </c>
    </row>
    <row r="193" spans="1:13" x14ac:dyDescent="0.2">
      <c r="A193" s="9">
        <v>190</v>
      </c>
      <c r="B193" s="10"/>
      <c r="C193" s="10"/>
      <c r="D193" s="10"/>
      <c r="E193" s="10"/>
      <c r="F193" s="10"/>
      <c r="G193" s="10"/>
      <c r="H193" s="10"/>
      <c r="I193" s="20"/>
      <c r="J193" s="25">
        <f t="shared" si="15"/>
        <v>0</v>
      </c>
      <c r="K193" s="21"/>
      <c r="L193" s="28" t="str">
        <f t="shared" si="16"/>
        <v/>
      </c>
      <c r="M193" s="29" t="str">
        <f t="shared" si="17"/>
        <v/>
      </c>
    </row>
    <row r="194" spans="1:13" x14ac:dyDescent="0.2">
      <c r="A194" s="9">
        <v>191</v>
      </c>
      <c r="B194" s="10"/>
      <c r="C194" s="10"/>
      <c r="D194" s="10"/>
      <c r="E194" s="10"/>
      <c r="F194" s="10"/>
      <c r="G194" s="10"/>
      <c r="H194" s="10"/>
      <c r="I194" s="20"/>
      <c r="J194" s="25">
        <f t="shared" si="15"/>
        <v>0</v>
      </c>
      <c r="K194" s="21"/>
      <c r="L194" s="28" t="str">
        <f t="shared" si="16"/>
        <v/>
      </c>
      <c r="M194" s="29" t="str">
        <f t="shared" si="17"/>
        <v/>
      </c>
    </row>
    <row r="195" spans="1:13" x14ac:dyDescent="0.2">
      <c r="A195" s="9">
        <v>192</v>
      </c>
      <c r="B195" s="10"/>
      <c r="C195" s="10"/>
      <c r="D195" s="10"/>
      <c r="E195" s="10"/>
      <c r="F195" s="10"/>
      <c r="G195" s="10"/>
      <c r="H195" s="10"/>
      <c r="I195" s="20"/>
      <c r="J195" s="25">
        <f t="shared" si="15"/>
        <v>0</v>
      </c>
      <c r="K195" s="21"/>
      <c r="L195" s="28" t="str">
        <f t="shared" si="16"/>
        <v/>
      </c>
      <c r="M195" s="29" t="str">
        <f t="shared" si="17"/>
        <v/>
      </c>
    </row>
    <row r="196" spans="1:13" x14ac:dyDescent="0.2">
      <c r="A196" s="9">
        <v>193</v>
      </c>
      <c r="B196" s="10"/>
      <c r="C196" s="10"/>
      <c r="D196" s="10"/>
      <c r="E196" s="10"/>
      <c r="F196" s="10"/>
      <c r="G196" s="10"/>
      <c r="H196" s="10"/>
      <c r="I196" s="20"/>
      <c r="J196" s="25">
        <f t="shared" ref="J196:J203" si="18">IF(H196*I196=0,0,H196*I196)</f>
        <v>0</v>
      </c>
      <c r="K196" s="21"/>
      <c r="L196" s="28" t="str">
        <f t="shared" ref="L196:L203" si="19">IF(I196&gt;=500000,"资产处论证",IF(I196&lt;100000,"","学院论证"))</f>
        <v/>
      </c>
      <c r="M196" s="29" t="str">
        <f t="shared" ref="M196:M203" si="20">IF(J196&gt;=100000,"要","")</f>
        <v/>
      </c>
    </row>
    <row r="197" spans="1:13" x14ac:dyDescent="0.2">
      <c r="A197" s="9">
        <v>194</v>
      </c>
      <c r="B197" s="10"/>
      <c r="C197" s="10"/>
      <c r="D197" s="10"/>
      <c r="E197" s="10"/>
      <c r="F197" s="10"/>
      <c r="G197" s="10"/>
      <c r="H197" s="10"/>
      <c r="I197" s="20"/>
      <c r="J197" s="25">
        <f t="shared" si="18"/>
        <v>0</v>
      </c>
      <c r="K197" s="21"/>
      <c r="L197" s="28" t="str">
        <f t="shared" si="19"/>
        <v/>
      </c>
      <c r="M197" s="29" t="str">
        <f t="shared" si="20"/>
        <v/>
      </c>
    </row>
    <row r="198" spans="1:13" x14ac:dyDescent="0.2">
      <c r="A198" s="9">
        <v>195</v>
      </c>
      <c r="B198" s="10"/>
      <c r="C198" s="10"/>
      <c r="D198" s="10"/>
      <c r="E198" s="10"/>
      <c r="F198" s="10"/>
      <c r="G198" s="10"/>
      <c r="H198" s="10"/>
      <c r="I198" s="20"/>
      <c r="J198" s="25">
        <f t="shared" si="18"/>
        <v>0</v>
      </c>
      <c r="K198" s="21"/>
      <c r="L198" s="28" t="str">
        <f t="shared" si="19"/>
        <v/>
      </c>
      <c r="M198" s="29" t="str">
        <f t="shared" si="20"/>
        <v/>
      </c>
    </row>
    <row r="199" spans="1:13" x14ac:dyDescent="0.2">
      <c r="A199" s="9">
        <v>196</v>
      </c>
      <c r="B199" s="10"/>
      <c r="C199" s="10"/>
      <c r="D199" s="10"/>
      <c r="E199" s="10"/>
      <c r="F199" s="10"/>
      <c r="G199" s="10"/>
      <c r="H199" s="10"/>
      <c r="I199" s="20"/>
      <c r="J199" s="25">
        <f t="shared" si="18"/>
        <v>0</v>
      </c>
      <c r="K199" s="21"/>
      <c r="L199" s="28" t="str">
        <f t="shared" si="19"/>
        <v/>
      </c>
      <c r="M199" s="29" t="str">
        <f t="shared" si="20"/>
        <v/>
      </c>
    </row>
    <row r="200" spans="1:13" x14ac:dyDescent="0.2">
      <c r="A200" s="9">
        <v>197</v>
      </c>
      <c r="B200" s="10"/>
      <c r="C200" s="10"/>
      <c r="D200" s="10"/>
      <c r="E200" s="10"/>
      <c r="F200" s="10"/>
      <c r="G200" s="10"/>
      <c r="H200" s="10"/>
      <c r="I200" s="20"/>
      <c r="J200" s="25">
        <f t="shared" si="18"/>
        <v>0</v>
      </c>
      <c r="K200" s="21"/>
      <c r="L200" s="28" t="str">
        <f t="shared" si="19"/>
        <v/>
      </c>
      <c r="M200" s="29" t="str">
        <f t="shared" si="20"/>
        <v/>
      </c>
    </row>
    <row r="201" spans="1:13" x14ac:dyDescent="0.2">
      <c r="A201" s="9">
        <v>198</v>
      </c>
      <c r="B201" s="10"/>
      <c r="C201" s="10"/>
      <c r="D201" s="10"/>
      <c r="E201" s="10"/>
      <c r="F201" s="10"/>
      <c r="G201" s="10"/>
      <c r="H201" s="10"/>
      <c r="I201" s="20"/>
      <c r="J201" s="25">
        <f t="shared" si="18"/>
        <v>0</v>
      </c>
      <c r="K201" s="21"/>
      <c r="L201" s="28" t="str">
        <f t="shared" si="19"/>
        <v/>
      </c>
      <c r="M201" s="29" t="str">
        <f t="shared" si="20"/>
        <v/>
      </c>
    </row>
    <row r="202" spans="1:13" x14ac:dyDescent="0.2">
      <c r="A202" s="9">
        <v>199</v>
      </c>
      <c r="B202" s="10"/>
      <c r="C202" s="10"/>
      <c r="D202" s="10"/>
      <c r="E202" s="10"/>
      <c r="F202" s="10"/>
      <c r="G202" s="10"/>
      <c r="H202" s="10"/>
      <c r="I202" s="20"/>
      <c r="J202" s="25">
        <f t="shared" si="18"/>
        <v>0</v>
      </c>
      <c r="K202" s="21"/>
      <c r="L202" s="28" t="str">
        <f t="shared" si="19"/>
        <v/>
      </c>
      <c r="M202" s="29" t="str">
        <f t="shared" si="20"/>
        <v/>
      </c>
    </row>
    <row r="203" spans="1:13" x14ac:dyDescent="0.2">
      <c r="A203" s="9">
        <v>200</v>
      </c>
      <c r="B203" s="10"/>
      <c r="C203" s="10"/>
      <c r="D203" s="10"/>
      <c r="E203" s="10"/>
      <c r="F203" s="10"/>
      <c r="G203" s="10"/>
      <c r="H203" s="10"/>
      <c r="I203" s="20"/>
      <c r="J203" s="25">
        <f t="shared" si="18"/>
        <v>0</v>
      </c>
      <c r="K203" s="21"/>
      <c r="L203" s="28" t="str">
        <f t="shared" si="19"/>
        <v/>
      </c>
      <c r="M203" s="29" t="str">
        <f t="shared" si="20"/>
        <v/>
      </c>
    </row>
  </sheetData>
  <autoFilter ref="A3:M203" xr:uid="{00000000-0009-0000-0000-000001000000}"/>
  <mergeCells count="3">
    <mergeCell ref="F2:G2"/>
    <mergeCell ref="I2:J2"/>
    <mergeCell ref="K2:M2"/>
  </mergeCells>
  <phoneticPr fontId="8" type="noConversion"/>
  <conditionalFormatting sqref="I4:I1048576">
    <cfRule type="cellIs" dxfId="5" priority="6" operator="between">
      <formula>100000</formula>
      <formula>499999.99</formula>
    </cfRule>
    <cfRule type="cellIs" dxfId="4" priority="5" operator="greaterThanOrEqual">
      <formula>500000</formula>
    </cfRule>
  </conditionalFormatting>
  <conditionalFormatting sqref="J4:J1048576">
    <cfRule type="cellIs" dxfId="3" priority="4" operator="greaterThanOrEqual">
      <formula>100000</formula>
    </cfRule>
  </conditionalFormatting>
  <conditionalFormatting sqref="L1 L3:L1048576">
    <cfRule type="containsText" dxfId="2" priority="3" operator="containsText" text="资产处论证">
      <formula>NOT(ISERROR(SEARCH("资产处论证",L1)))</formula>
    </cfRule>
    <cfRule type="containsText" dxfId="1" priority="2" operator="containsText" text="学院论证">
      <formula>NOT(ISERROR(SEARCH("学院论证",L1)))</formula>
    </cfRule>
  </conditionalFormatting>
  <conditionalFormatting sqref="M1 M4:M1048576">
    <cfRule type="containsText" dxfId="0" priority="1" operator="containsText" text="要">
      <formula>NOT(ISERROR(SEARCH("要",M1)))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列表!$A$1:$A$17</xm:f>
          </x14:formula1>
          <xm:sqref>D4:D1048576</xm:sqref>
        </x14:dataValidation>
        <x14:dataValidation type="list" allowBlank="1" showInputMessage="1" showErrorMessage="1" xr:uid="{00000000-0002-0000-0100-000001000000}">
          <x14:formula1>
            <xm:f>列表!$C$1:$C$2</xm:f>
          </x14:formula1>
          <xm:sqref>L4:L1048576</xm:sqref>
        </x14:dataValidation>
        <x14:dataValidation type="list" allowBlank="1" showInputMessage="1" showErrorMessage="1" xr:uid="{00000000-0002-0000-0100-000002000000}">
          <x14:formula1>
            <xm:f>列表!$B$1:$B$5</xm:f>
          </x14:formula1>
          <xm:sqref>E4:E1048576</xm:sqref>
        </x14:dataValidation>
        <x14:dataValidation type="list" allowBlank="1" showInputMessage="1" showErrorMessage="1" xr:uid="{00000000-0002-0000-0100-000003000000}">
          <x14:formula1>
            <xm:f>列表!$D$1:$D$2</xm:f>
          </x14:formula1>
          <xm:sqref>F4:F1048576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workbookViewId="0">
      <selection activeCell="C7" sqref="C7"/>
    </sheetView>
  </sheetViews>
  <sheetFormatPr defaultColWidth="9" defaultRowHeight="14.25" x14ac:dyDescent="0.2"/>
  <cols>
    <col min="1" max="1" width="35.875" customWidth="1"/>
  </cols>
  <sheetData>
    <row r="1" spans="1:4" x14ac:dyDescent="0.2">
      <c r="A1" t="s">
        <v>45</v>
      </c>
      <c r="B1" t="s">
        <v>20</v>
      </c>
      <c r="C1" t="s">
        <v>46</v>
      </c>
      <c r="D1" t="s">
        <v>21</v>
      </c>
    </row>
    <row r="2" spans="1:4" x14ac:dyDescent="0.2">
      <c r="A2" t="s">
        <v>47</v>
      </c>
      <c r="B2" t="s">
        <v>27</v>
      </c>
      <c r="C2" t="s">
        <v>48</v>
      </c>
      <c r="D2" t="s">
        <v>28</v>
      </c>
    </row>
    <row r="3" spans="1:4" x14ac:dyDescent="0.2">
      <c r="A3" t="s">
        <v>49</v>
      </c>
      <c r="B3" t="s">
        <v>33</v>
      </c>
    </row>
    <row r="4" spans="1:4" x14ac:dyDescent="0.2">
      <c r="A4" t="s">
        <v>50</v>
      </c>
      <c r="B4" t="s">
        <v>37</v>
      </c>
    </row>
    <row r="5" spans="1:4" x14ac:dyDescent="0.2">
      <c r="A5" t="s">
        <v>51</v>
      </c>
      <c r="B5" t="s">
        <v>42</v>
      </c>
    </row>
    <row r="6" spans="1:4" x14ac:dyDescent="0.2">
      <c r="A6" t="s">
        <v>52</v>
      </c>
    </row>
    <row r="7" spans="1:4" x14ac:dyDescent="0.2">
      <c r="A7" t="s">
        <v>53</v>
      </c>
    </row>
    <row r="8" spans="1:4" x14ac:dyDescent="0.2">
      <c r="A8" t="s">
        <v>54</v>
      </c>
    </row>
    <row r="9" spans="1:4" x14ac:dyDescent="0.2">
      <c r="A9" t="s">
        <v>55</v>
      </c>
    </row>
    <row r="10" spans="1:4" x14ac:dyDescent="0.2">
      <c r="A10" t="s">
        <v>56</v>
      </c>
    </row>
    <row r="11" spans="1:4" x14ac:dyDescent="0.2">
      <c r="A11" t="s">
        <v>57</v>
      </c>
    </row>
    <row r="12" spans="1:4" x14ac:dyDescent="0.2">
      <c r="A12" t="s">
        <v>58</v>
      </c>
    </row>
    <row r="13" spans="1:4" x14ac:dyDescent="0.2">
      <c r="A13" t="s">
        <v>59</v>
      </c>
    </row>
    <row r="14" spans="1:4" x14ac:dyDescent="0.2">
      <c r="A14" t="s">
        <v>60</v>
      </c>
    </row>
    <row r="15" spans="1:4" x14ac:dyDescent="0.2">
      <c r="A15" t="s">
        <v>61</v>
      </c>
    </row>
    <row r="16" spans="1:4" x14ac:dyDescent="0.2">
      <c r="A16" t="s">
        <v>19</v>
      </c>
    </row>
    <row r="17" spans="1:1" x14ac:dyDescent="0.2">
      <c r="A17" t="s">
        <v>62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采购明细</vt:lpstr>
      <vt:lpstr>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仁霖 刘</cp:lastModifiedBy>
  <dcterms:created xsi:type="dcterms:W3CDTF">2015-06-05T18:17:00Z</dcterms:created>
  <dcterms:modified xsi:type="dcterms:W3CDTF">2024-05-28T05:51:05Z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DF45A70C0A75473A9780647D54C8D0DA_12</vt:lpwstr>
  </property>
  <property fmtid="{D5CDD505-2E9C-101B-9397-08002B2CF9AE}" pid="3" name="KSOProductBuildVer">
    <vt:lpwstr>2052-11.1.0.14036</vt:lpwstr>
  </property>
</Properties>
</file>