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20430" windowHeight="7830"/>
  </bookViews>
  <sheets>
    <sheet name="土木工程专业" sheetId="4" r:id="rId1"/>
  </sheets>
  <definedNames>
    <definedName name="_xlnm.Print_Area" localSheetId="0">土木工程专业!#REF!</definedName>
  </definedNames>
  <calcPr calcId="145621"/>
</workbook>
</file>

<file path=xl/calcChain.xml><?xml version="1.0" encoding="utf-8"?>
<calcChain xmlns="http://schemas.openxmlformats.org/spreadsheetml/2006/main">
  <c r="P13" i="4" l="1"/>
  <c r="O13" i="4"/>
  <c r="N13" i="4"/>
  <c r="I13" i="4"/>
  <c r="H13" i="4"/>
  <c r="H26" i="4" s="1"/>
  <c r="G13" i="4"/>
  <c r="G26" i="4" s="1"/>
  <c r="F13" i="4"/>
  <c r="E13" i="4"/>
  <c r="E26" i="4"/>
  <c r="G33" i="4"/>
  <c r="P26" i="4"/>
  <c r="O26" i="4"/>
  <c r="N26" i="4"/>
  <c r="F19" i="4"/>
  <c r="I26" i="4"/>
  <c r="F26" i="4"/>
</calcChain>
</file>

<file path=xl/sharedStrings.xml><?xml version="1.0" encoding="utf-8"?>
<sst xmlns="http://schemas.openxmlformats.org/spreadsheetml/2006/main" count="89" uniqueCount="55">
  <si>
    <t>小计</t>
    <phoneticPr fontId="2" type="noConversion"/>
  </si>
  <si>
    <t>合计</t>
    <phoneticPr fontId="2" type="noConversion"/>
  </si>
  <si>
    <r>
      <rPr>
        <sz val="8"/>
        <rFont val="宋体"/>
        <family val="3"/>
        <charset val="134"/>
      </rPr>
      <t>学科平台课程</t>
    </r>
    <phoneticPr fontId="2" type="noConversion"/>
  </si>
  <si>
    <r>
      <rPr>
        <sz val="8"/>
        <rFont val="宋体"/>
        <family val="3"/>
        <charset val="134"/>
      </rPr>
      <t>课程性质</t>
    </r>
    <phoneticPr fontId="2" type="noConversion"/>
  </si>
  <si>
    <r>
      <rPr>
        <sz val="8"/>
        <rFont val="宋体"/>
        <family val="3"/>
        <charset val="134"/>
      </rPr>
      <t>序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号</t>
    </r>
  </si>
  <si>
    <r>
      <rPr>
        <sz val="8"/>
        <rFont val="宋体"/>
        <family val="3"/>
        <charset val="134"/>
      </rPr>
      <t>课程编号</t>
    </r>
  </si>
  <si>
    <r>
      <rPr>
        <sz val="8"/>
        <rFont val="宋体"/>
        <family val="3"/>
        <charset val="134"/>
      </rPr>
      <t>课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程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名</t>
    </r>
    <r>
      <rPr>
        <sz val="8"/>
        <rFont val="Times New Roman"/>
        <family val="1"/>
      </rPr>
      <t xml:space="preserve">  </t>
    </r>
    <r>
      <rPr>
        <sz val="8"/>
        <rFont val="宋体"/>
        <family val="3"/>
        <charset val="134"/>
      </rPr>
      <t>称</t>
    </r>
  </si>
  <si>
    <r>
      <rPr>
        <sz val="8"/>
        <rFont val="宋体"/>
        <family val="3"/>
        <charset val="134"/>
      </rPr>
      <t>学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分</t>
    </r>
  </si>
  <si>
    <r>
      <rPr>
        <sz val="8"/>
        <rFont val="宋体"/>
        <family val="3"/>
        <charset val="134"/>
      </rPr>
      <t>总学时</t>
    </r>
  </si>
  <si>
    <r>
      <rPr>
        <sz val="8"/>
        <rFont val="宋体"/>
        <family val="3"/>
        <charset val="134"/>
      </rPr>
      <t>讲授</t>
    </r>
  </si>
  <si>
    <r>
      <rPr>
        <sz val="8"/>
        <rFont val="宋体"/>
        <family val="3"/>
        <charset val="134"/>
      </rPr>
      <t>实验</t>
    </r>
  </si>
  <si>
    <r>
      <rPr>
        <sz val="8"/>
        <rFont val="宋体"/>
        <family val="3"/>
        <charset val="134"/>
      </rPr>
      <t>设计</t>
    </r>
  </si>
  <si>
    <r>
      <rPr>
        <sz val="8"/>
        <rFont val="宋体"/>
        <family val="3"/>
        <charset val="134"/>
      </rPr>
      <t>上机</t>
    </r>
  </si>
  <si>
    <r>
      <rPr>
        <sz val="8"/>
        <rFont val="宋体"/>
        <family val="3"/>
        <charset val="134"/>
      </rPr>
      <t>建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议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修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读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学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期</t>
    </r>
  </si>
  <si>
    <r>
      <rPr>
        <sz val="8"/>
        <rFont val="宋体"/>
        <family val="3"/>
        <charset val="134"/>
      </rPr>
      <t>一</t>
    </r>
  </si>
  <si>
    <r>
      <rPr>
        <sz val="8"/>
        <rFont val="宋体"/>
        <family val="3"/>
        <charset val="134"/>
      </rPr>
      <t>二</t>
    </r>
  </si>
  <si>
    <r>
      <rPr>
        <sz val="8"/>
        <rFont val="宋体"/>
        <family val="3"/>
        <charset val="134"/>
      </rPr>
      <t>三</t>
    </r>
  </si>
  <si>
    <r>
      <rPr>
        <sz val="8"/>
        <rFont val="宋体"/>
        <family val="3"/>
        <charset val="134"/>
      </rPr>
      <t>四</t>
    </r>
  </si>
  <si>
    <r>
      <rPr>
        <sz val="8"/>
        <rFont val="宋体"/>
        <family val="3"/>
        <charset val="134"/>
      </rPr>
      <t>五</t>
    </r>
  </si>
  <si>
    <r>
      <rPr>
        <sz val="8"/>
        <rFont val="宋体"/>
        <family val="3"/>
        <charset val="134"/>
      </rPr>
      <t>六</t>
    </r>
  </si>
  <si>
    <r>
      <rPr>
        <sz val="8"/>
        <rFont val="宋体"/>
        <family val="3"/>
        <charset val="134"/>
      </rPr>
      <t>七</t>
    </r>
  </si>
  <si>
    <r>
      <rPr>
        <sz val="8"/>
        <rFont val="宋体"/>
        <family val="3"/>
        <charset val="134"/>
      </rPr>
      <t>八</t>
    </r>
  </si>
  <si>
    <r>
      <rPr>
        <sz val="8"/>
        <rFont val="宋体"/>
        <family val="3"/>
        <charset val="134"/>
      </rPr>
      <t>序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号</t>
    </r>
  </si>
  <si>
    <r>
      <rPr>
        <sz val="8"/>
        <rFont val="宋体"/>
        <family val="3"/>
        <charset val="134"/>
      </rPr>
      <t>周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数</t>
    </r>
  </si>
  <si>
    <r>
      <rPr>
        <sz val="8"/>
        <rFont val="宋体"/>
        <family val="3"/>
        <charset val="134"/>
      </rPr>
      <t>学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时</t>
    </r>
  </si>
  <si>
    <r>
      <rPr>
        <sz val="8"/>
        <rFont val="宋体"/>
        <family val="3"/>
        <charset val="134"/>
      </rPr>
      <t>安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排</t>
    </r>
  </si>
  <si>
    <r>
      <rPr>
        <sz val="8"/>
        <rFont val="宋体"/>
        <family val="3"/>
        <charset val="134"/>
      </rPr>
      <t>场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所</t>
    </r>
  </si>
  <si>
    <r>
      <rPr>
        <sz val="7"/>
        <rFont val="宋体"/>
        <family val="3"/>
        <charset val="134"/>
      </rPr>
      <t>校内</t>
    </r>
  </si>
  <si>
    <r>
      <rPr>
        <sz val="7"/>
        <rFont val="宋体"/>
        <family val="3"/>
        <charset val="134"/>
      </rPr>
      <t>校外</t>
    </r>
  </si>
  <si>
    <r>
      <rPr>
        <sz val="8"/>
        <rFont val="宋体"/>
        <family val="3"/>
        <charset val="134"/>
      </rPr>
      <t xml:space="preserve">房屋建筑学
</t>
    </r>
    <r>
      <rPr>
        <sz val="8"/>
        <rFont val="Times New Roman"/>
        <family val="1"/>
      </rPr>
      <t xml:space="preserve">Building Architecture </t>
    </r>
    <phoneticPr fontId="2" type="noConversion"/>
  </si>
  <si>
    <r>
      <rPr>
        <sz val="8"/>
        <rFont val="宋体"/>
        <family val="3"/>
        <charset val="134"/>
      </rPr>
      <t xml:space="preserve">工程概预算与招投标
</t>
    </r>
    <r>
      <rPr>
        <sz val="8"/>
        <rFont val="Times New Roman"/>
        <family val="1"/>
      </rPr>
      <t>Construction Budgetary Estimate &amp; Budget and Bidding</t>
    </r>
    <phoneticPr fontId="2" type="noConversion"/>
  </si>
  <si>
    <r>
      <rPr>
        <sz val="8"/>
        <rFont val="宋体"/>
        <family val="3"/>
        <charset val="134"/>
      </rPr>
      <t>工程测量</t>
    </r>
    <r>
      <rPr>
        <sz val="8"/>
        <rFont val="Times New Roman"/>
        <family val="1"/>
      </rPr>
      <t>A
 Engineering Surway-A</t>
    </r>
    <phoneticPr fontId="2" type="noConversion"/>
  </si>
  <si>
    <r>
      <rPr>
        <sz val="8"/>
        <rFont val="宋体"/>
        <family val="3"/>
        <charset val="134"/>
      </rPr>
      <t>流体力学</t>
    </r>
    <r>
      <rPr>
        <sz val="8"/>
        <rFont val="Times New Roman"/>
        <family val="1"/>
      </rPr>
      <t xml:space="preserve">
 Fluid Mechanics</t>
    </r>
    <phoneticPr fontId="2" type="noConversion"/>
  </si>
  <si>
    <r>
      <rPr>
        <sz val="8"/>
        <rFont val="宋体"/>
        <family val="3"/>
        <charset val="134"/>
      </rPr>
      <t xml:space="preserve">土力学
</t>
    </r>
    <r>
      <rPr>
        <sz val="8"/>
        <rFont val="Times New Roman"/>
        <family val="1"/>
      </rPr>
      <t>Soil Mechanics</t>
    </r>
    <phoneticPr fontId="2" type="noConversion"/>
  </si>
  <si>
    <r>
      <rPr>
        <sz val="8"/>
        <rFont val="宋体"/>
        <family val="3"/>
        <charset val="134"/>
      </rPr>
      <t xml:space="preserve">土木工程制图
</t>
    </r>
    <r>
      <rPr>
        <sz val="8"/>
        <rFont val="Times New Roman"/>
        <family val="1"/>
      </rPr>
      <t xml:space="preserve">Civil Engineering Drawing </t>
    </r>
    <phoneticPr fontId="2" type="noConversion"/>
  </si>
  <si>
    <r>
      <rPr>
        <sz val="8"/>
        <rFont val="宋体"/>
        <family val="3"/>
        <charset val="134"/>
      </rPr>
      <t xml:space="preserve">土木工程施工
</t>
    </r>
    <r>
      <rPr>
        <sz val="8"/>
        <rFont val="Times New Roman"/>
        <family val="1"/>
      </rPr>
      <t>Civil Engineering Construction</t>
    </r>
    <phoneticPr fontId="2" type="noConversion"/>
  </si>
  <si>
    <r>
      <rPr>
        <sz val="8"/>
        <rFont val="宋体"/>
        <family val="3"/>
        <charset val="134"/>
      </rPr>
      <t>专业核心课程</t>
    </r>
    <phoneticPr fontId="2" type="noConversion"/>
  </si>
  <si>
    <r>
      <rPr>
        <sz val="8"/>
        <rFont val="宋体"/>
        <family val="3"/>
        <charset val="134"/>
      </rPr>
      <t>工程地质学</t>
    </r>
    <r>
      <rPr>
        <sz val="8"/>
        <rFont val="Times New Roman"/>
        <family val="1"/>
      </rPr>
      <t xml:space="preserve"> 
Engineering Geology</t>
    </r>
    <phoneticPr fontId="2" type="noConversion"/>
  </si>
  <si>
    <r>
      <rPr>
        <sz val="8"/>
        <rFont val="宋体"/>
        <family val="3"/>
        <charset val="134"/>
      </rPr>
      <t>结构力学</t>
    </r>
    <r>
      <rPr>
        <sz val="8"/>
        <rFont val="Times New Roman"/>
        <family val="1"/>
      </rPr>
      <t>I
 Structure Mechanics-I</t>
    </r>
    <phoneticPr fontId="2" type="noConversion"/>
  </si>
  <si>
    <r>
      <rPr>
        <sz val="8"/>
        <rFont val="宋体"/>
        <family val="3"/>
        <charset val="134"/>
      </rPr>
      <t>结构力学</t>
    </r>
    <r>
      <rPr>
        <sz val="8"/>
        <rFont val="Times New Roman"/>
        <family val="1"/>
      </rPr>
      <t>II
 Structure Mechanics-II</t>
    </r>
    <phoneticPr fontId="2" type="noConversion"/>
  </si>
  <si>
    <r>
      <rPr>
        <sz val="8"/>
        <rFont val="宋体"/>
        <family val="3"/>
        <charset val="134"/>
      </rPr>
      <t xml:space="preserve">混凝土结构原理
</t>
    </r>
    <r>
      <rPr>
        <sz val="8"/>
        <rFont val="Times New Roman"/>
        <family val="1"/>
      </rPr>
      <t xml:space="preserve">Principles of Reinforced Concrete Structures </t>
    </r>
    <phoneticPr fontId="2" type="noConversion"/>
  </si>
  <si>
    <r>
      <rPr>
        <sz val="8"/>
        <rFont val="宋体"/>
        <family val="3"/>
        <charset val="134"/>
      </rPr>
      <t xml:space="preserve">土木工程材料
</t>
    </r>
    <r>
      <rPr>
        <sz val="8"/>
        <rFont val="Times New Roman"/>
        <family val="1"/>
      </rPr>
      <t>Civil Engineering Materials</t>
    </r>
    <phoneticPr fontId="2" type="noConversion"/>
  </si>
  <si>
    <r>
      <rPr>
        <sz val="8"/>
        <rFont val="宋体"/>
        <family val="3"/>
        <charset val="134"/>
      </rPr>
      <t xml:space="preserve">基础工程
</t>
    </r>
    <r>
      <rPr>
        <sz val="8"/>
        <rFont val="Times New Roman"/>
        <family val="1"/>
      </rPr>
      <t>Foundation Engineering</t>
    </r>
    <phoneticPr fontId="2" type="noConversion"/>
  </si>
  <si>
    <r>
      <rPr>
        <sz val="8"/>
        <rFont val="宋体"/>
        <family val="3"/>
        <charset val="134"/>
      </rPr>
      <t>钢结构基本原理</t>
    </r>
    <r>
      <rPr>
        <sz val="8"/>
        <rFont val="Times New Roman"/>
        <family val="1"/>
      </rPr>
      <t xml:space="preserve"> 
Principles of Steel Structures</t>
    </r>
    <phoneticPr fontId="2" type="noConversion"/>
  </si>
  <si>
    <r>
      <rPr>
        <sz val="8"/>
        <rFont val="宋体"/>
        <family val="3"/>
        <charset val="134"/>
      </rPr>
      <t>实践课程</t>
    </r>
    <phoneticPr fontId="2" type="noConversion"/>
  </si>
  <si>
    <r>
      <rPr>
        <sz val="8"/>
        <rFont val="宋体"/>
        <family val="3"/>
        <charset val="134"/>
      </rPr>
      <t>实验</t>
    </r>
    <phoneticPr fontId="2" type="noConversion"/>
  </si>
  <si>
    <r>
      <rPr>
        <sz val="8"/>
        <rFont val="宋体"/>
        <family val="3"/>
        <charset val="134"/>
      </rPr>
      <t xml:space="preserve">土木工程基础实验（材料、土力、综合）
</t>
    </r>
    <r>
      <rPr>
        <sz val="8"/>
        <rFont val="Times New Roman"/>
        <family val="1"/>
      </rPr>
      <t>Basic Experimen of Civil Engineering</t>
    </r>
    <phoneticPr fontId="2" type="noConversion"/>
  </si>
  <si>
    <r>
      <rPr>
        <sz val="8"/>
        <rFont val="宋体"/>
        <family val="3"/>
        <charset val="134"/>
      </rPr>
      <t>专业实习</t>
    </r>
    <phoneticPr fontId="2" type="noConversion"/>
  </si>
  <si>
    <r>
      <rPr>
        <sz val="8"/>
        <rFont val="宋体"/>
        <family val="3"/>
        <charset val="134"/>
      </rPr>
      <t xml:space="preserve">毕业实习与毕业设计（论文）
</t>
    </r>
    <r>
      <rPr>
        <sz val="8"/>
        <rFont val="Times New Roman"/>
        <family val="1"/>
      </rPr>
      <t>Graduation Practice and Design(Thesis)</t>
    </r>
    <phoneticPr fontId="2" type="noConversion"/>
  </si>
  <si>
    <r>
      <rPr>
        <sz val="8"/>
        <rFont val="宋体"/>
        <family val="3"/>
        <charset val="134"/>
      </rPr>
      <t>小计</t>
    </r>
    <phoneticPr fontId="2" type="noConversion"/>
  </si>
  <si>
    <t>必修</t>
    <phoneticPr fontId="2" type="noConversion"/>
  </si>
  <si>
    <r>
      <rPr>
        <sz val="8"/>
        <rFont val="宋体"/>
        <family val="3"/>
        <charset val="134"/>
      </rPr>
      <t>学分要求：</t>
    </r>
    <r>
      <rPr>
        <sz val="8"/>
        <rFont val="Times New Roman"/>
        <family val="1"/>
      </rPr>
      <t>1.</t>
    </r>
    <r>
      <rPr>
        <sz val="8"/>
        <rFont val="宋体"/>
        <family val="3"/>
        <charset val="134"/>
      </rPr>
      <t>对于二学位的学生需要完成专业必修</t>
    </r>
    <r>
      <rPr>
        <sz val="8"/>
        <rFont val="Times New Roman"/>
        <family val="1"/>
      </rPr>
      <t>35</t>
    </r>
    <r>
      <rPr>
        <sz val="8"/>
        <rFont val="宋体"/>
        <family val="3"/>
        <charset val="134"/>
      </rPr>
      <t>学分，</t>
    </r>
    <r>
      <rPr>
        <sz val="8"/>
        <rFont val="Times New Roman"/>
        <family val="1"/>
      </rPr>
      <t xml:space="preserve"> </t>
    </r>
    <r>
      <rPr>
        <sz val="8"/>
        <rFont val="宋体"/>
        <family val="3"/>
        <charset val="134"/>
      </rPr>
      <t>毕业设计（论文）</t>
    </r>
    <r>
      <rPr>
        <sz val="8"/>
        <rFont val="Times New Roman"/>
        <family val="1"/>
      </rPr>
      <t>15</t>
    </r>
    <r>
      <rPr>
        <sz val="8"/>
        <rFont val="宋体"/>
        <family val="3"/>
        <charset val="134"/>
      </rPr>
      <t>学分；</t>
    </r>
    <phoneticPr fontId="2" type="noConversion"/>
  </si>
  <si>
    <r>
      <t>2.</t>
    </r>
    <r>
      <rPr>
        <sz val="8"/>
        <rFont val="宋体"/>
        <family val="3"/>
        <charset val="134"/>
      </rPr>
      <t>对于辅修专业的学生需要专业必修</t>
    </r>
    <r>
      <rPr>
        <sz val="8"/>
        <rFont val="Times New Roman"/>
        <family val="1"/>
      </rPr>
      <t>35</t>
    </r>
    <r>
      <rPr>
        <sz val="8"/>
        <rFont val="宋体"/>
        <family val="3"/>
        <charset val="134"/>
      </rPr>
      <t>学分。</t>
    </r>
    <phoneticPr fontId="2" type="noConversion"/>
  </si>
  <si>
    <r>
      <rPr>
        <b/>
        <sz val="11"/>
        <rFont val="宋体"/>
        <family val="3"/>
        <charset val="134"/>
      </rPr>
      <t>土木工程专业（</t>
    </r>
    <r>
      <rPr>
        <b/>
        <sz val="11"/>
        <rFont val="Times New Roman"/>
        <family val="1"/>
      </rPr>
      <t>2017</t>
    </r>
    <r>
      <rPr>
        <b/>
        <sz val="11"/>
        <rFont val="宋体"/>
        <family val="3"/>
        <charset val="134"/>
      </rPr>
      <t>年级）辅修专业教学计划</t>
    </r>
    <phoneticPr fontId="2" type="noConversion"/>
  </si>
  <si>
    <t>301050Z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</si>
</sst>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8"/>
      <name val="Times New Roman"/>
      <family val="1"/>
    </font>
    <font>
      <sz val="8"/>
      <name val="宋体"/>
      <family val="3"/>
      <charset val="134"/>
    </font>
    <font>
      <sz val="7"/>
      <name val="Times New Roman"/>
      <family val="1"/>
    </font>
    <font>
      <sz val="7"/>
      <name val="宋体"/>
      <family val="3"/>
      <charset val="134"/>
    </font>
    <font>
      <b/>
      <sz val="11"/>
      <name val="Times New Roman"/>
      <family val="1"/>
    </font>
    <font>
      <b/>
      <sz val="11"/>
      <name val="宋体"/>
      <family val="3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1" fillId="0" borderId="0"/>
    <xf numFmtId="0" fontId="3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52">
    <xf numFmtId="0" fontId="0" fillId="0" borderId="0" xfId="0">
      <alignment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2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>
      <alignment vertical="center"/>
    </xf>
    <xf numFmtId="0" fontId="4" fillId="0" borderId="0" xfId="0" applyFont="1" applyFill="1" applyBorder="1">
      <alignment vertical="center"/>
    </xf>
    <xf numFmtId="0" fontId="4" fillId="0" borderId="1" xfId="2" applyFont="1" applyFill="1" applyBorder="1" applyAlignment="1">
      <alignment horizontal="left" vertical="center" wrapText="1" shrinkToFit="1"/>
    </xf>
    <xf numFmtId="0" fontId="4" fillId="0" borderId="1" xfId="2" applyFont="1" applyFill="1" applyBorder="1" applyAlignment="1">
      <alignment horizontal="left" vertical="center" wrapText="1" shrinkToFit="1" readingOrder="1"/>
    </xf>
    <xf numFmtId="0" fontId="4" fillId="0" borderId="5" xfId="2" applyFont="1" applyFill="1" applyBorder="1" applyAlignment="1">
      <alignment horizontal="center" vertical="center" textRotation="255"/>
    </xf>
    <xf numFmtId="0" fontId="4" fillId="0" borderId="5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left" vertical="center" wrapText="1" readingOrder="1"/>
    </xf>
    <xf numFmtId="0" fontId="4" fillId="0" borderId="1" xfId="2" applyFont="1" applyFill="1" applyBorder="1" applyAlignment="1">
      <alignment horizontal="center" vertical="center" textRotation="255"/>
    </xf>
    <xf numFmtId="0" fontId="4" fillId="0" borderId="5" xfId="0" applyFont="1" applyFill="1" applyBorder="1" applyAlignment="1">
      <alignment horizontal="center" vertical="center" textRotation="255"/>
    </xf>
    <xf numFmtId="0" fontId="4" fillId="0" borderId="0" xfId="0" applyFont="1" applyFill="1" applyAlignment="1">
      <alignment horizontal="center" vertical="center"/>
    </xf>
    <xf numFmtId="0" fontId="4" fillId="0" borderId="1" xfId="2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4" fillId="0" borderId="0" xfId="2" applyFont="1" applyFill="1" applyBorder="1" applyAlignment="1">
      <alignment horizontal="center" vertical="center"/>
    </xf>
    <xf numFmtId="0" fontId="4" fillId="0" borderId="0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center"/>
    </xf>
    <xf numFmtId="0" fontId="6" fillId="0" borderId="5" xfId="2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1" xfId="0" applyFont="1" applyFill="1" applyBorder="1">
      <alignment vertical="center"/>
    </xf>
    <xf numFmtId="0" fontId="4" fillId="0" borderId="1" xfId="2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center" vertical="center" textRotation="255"/>
    </xf>
    <xf numFmtId="0" fontId="4" fillId="0" borderId="1" xfId="2" applyFont="1" applyFill="1" applyBorder="1" applyAlignment="1">
      <alignment horizontal="left" vertical="center" shrinkToFit="1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4" fillId="0" borderId="2" xfId="2" applyFont="1" applyFill="1" applyBorder="1" applyAlignment="1">
      <alignment horizontal="center" vertical="center"/>
    </xf>
    <xf numFmtId="0" fontId="4" fillId="0" borderId="4" xfId="2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3" xfId="2" applyFont="1" applyFill="1" applyBorder="1" applyAlignment="1">
      <alignment horizontal="center" vertical="center"/>
    </xf>
    <xf numFmtId="0" fontId="5" fillId="0" borderId="4" xfId="2" applyFont="1" applyFill="1" applyBorder="1" applyAlignment="1">
      <alignment horizontal="center" vertical="center"/>
    </xf>
    <xf numFmtId="0" fontId="4" fillId="0" borderId="5" xfId="2" applyFont="1" applyFill="1" applyBorder="1" applyAlignment="1">
      <alignment horizontal="center" vertical="center" textRotation="255"/>
    </xf>
    <xf numFmtId="0" fontId="4" fillId="0" borderId="6" xfId="2" applyFont="1" applyFill="1" applyBorder="1" applyAlignment="1">
      <alignment horizontal="center" vertical="center" textRotation="255"/>
    </xf>
    <xf numFmtId="0" fontId="4" fillId="0" borderId="5" xfId="2" applyFont="1" applyFill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textRotation="255"/>
    </xf>
    <xf numFmtId="0" fontId="4" fillId="0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 shrinkToFit="1"/>
    </xf>
    <xf numFmtId="0" fontId="4" fillId="0" borderId="8" xfId="2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textRotation="255"/>
    </xf>
    <xf numFmtId="0" fontId="4" fillId="0" borderId="7" xfId="0" applyFont="1" applyFill="1" applyBorder="1" applyAlignment="1">
      <alignment horizontal="center" vertical="center" textRotation="255"/>
    </xf>
    <xf numFmtId="0" fontId="4" fillId="0" borderId="6" xfId="0" applyFont="1" applyFill="1" applyBorder="1" applyAlignment="1">
      <alignment horizontal="center" vertical="center" textRotation="255"/>
    </xf>
    <xf numFmtId="0" fontId="8" fillId="0" borderId="0" xfId="2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5" xfId="2" applyFont="1" applyFill="1" applyBorder="1" applyAlignment="1">
      <alignment horizontal="center" vertical="center" shrinkToFit="1"/>
    </xf>
    <xf numFmtId="0" fontId="4" fillId="0" borderId="6" xfId="2" applyFont="1" applyFill="1" applyBorder="1" applyAlignment="1">
      <alignment horizontal="center" vertical="center" shrinkToFit="1"/>
    </xf>
  </cellXfs>
  <cellStyles count="7">
    <cellStyle name="常规" xfId="0" builtinId="0"/>
    <cellStyle name="常规 2" xfId="2"/>
    <cellStyle name="常规 3" xfId="3"/>
    <cellStyle name="常规 5" xfId="4"/>
    <cellStyle name="常规 7" xfId="5"/>
    <cellStyle name="常规 8" xfId="6"/>
    <cellStyle name="常规 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9"/>
  <sheetViews>
    <sheetView tabSelected="1" topLeftCell="A28" zoomScale="172" zoomScaleNormal="172" workbookViewId="0">
      <selection activeCell="C35" sqref="C35"/>
    </sheetView>
  </sheetViews>
  <sheetFormatPr defaultRowHeight="11.25" x14ac:dyDescent="0.15"/>
  <cols>
    <col min="1" max="1" width="2.125" style="4" customWidth="1"/>
    <col min="2" max="2" width="2.375" style="4" customWidth="1"/>
    <col min="3" max="3" width="6.25" style="4" customWidth="1"/>
    <col min="4" max="4" width="18.375" style="19" customWidth="1"/>
    <col min="5" max="5" width="4.625" style="4" customWidth="1"/>
    <col min="6" max="6" width="3.375" style="4" customWidth="1"/>
    <col min="7" max="7" width="3.75" style="4" customWidth="1"/>
    <col min="8" max="8" width="3" style="4" customWidth="1"/>
    <col min="9" max="9" width="2.625" style="4" customWidth="1"/>
    <col min="10" max="12" width="2.875" style="4" customWidth="1"/>
    <col min="13" max="13" width="2.625" style="4" customWidth="1"/>
    <col min="14" max="14" width="2.75" style="4" customWidth="1"/>
    <col min="15" max="15" width="3.375" style="4" customWidth="1"/>
    <col min="16" max="16" width="2.875" style="4" customWidth="1"/>
    <col min="17" max="17" width="3.125" style="4" customWidth="1"/>
    <col min="18" max="18" width="2.125" style="4" customWidth="1"/>
    <col min="19" max="19" width="2" style="4" customWidth="1"/>
    <col min="20" max="20" width="2.625" style="4" customWidth="1"/>
    <col min="21" max="21" width="1.75" style="4" customWidth="1"/>
    <col min="22" max="24" width="9" style="5"/>
    <col min="25" max="16384" width="9" style="4"/>
  </cols>
  <sheetData>
    <row r="1" spans="1:24" ht="14.25" x14ac:dyDescent="0.15">
      <c r="A1" s="48" t="s">
        <v>53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8"/>
    </row>
    <row r="2" spans="1:24" x14ac:dyDescent="0.15">
      <c r="A2" s="44" t="s">
        <v>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</row>
    <row r="3" spans="1:24" ht="14.1" customHeight="1" x14ac:dyDescent="0.15">
      <c r="A3" s="41" t="s">
        <v>3</v>
      </c>
      <c r="B3" s="41" t="s">
        <v>4</v>
      </c>
      <c r="C3" s="42" t="s">
        <v>5</v>
      </c>
      <c r="D3" s="43" t="s">
        <v>6</v>
      </c>
      <c r="E3" s="41" t="s">
        <v>7</v>
      </c>
      <c r="F3" s="41" t="s">
        <v>8</v>
      </c>
      <c r="G3" s="41" t="s">
        <v>9</v>
      </c>
      <c r="H3" s="41" t="s">
        <v>10</v>
      </c>
      <c r="I3" s="41" t="s">
        <v>11</v>
      </c>
      <c r="J3" s="41" t="s">
        <v>12</v>
      </c>
      <c r="K3" s="42" t="s">
        <v>13</v>
      </c>
      <c r="L3" s="42"/>
      <c r="M3" s="42"/>
      <c r="N3" s="42"/>
      <c r="O3" s="42"/>
      <c r="P3" s="42"/>
      <c r="Q3" s="42"/>
      <c r="R3" s="42"/>
      <c r="S3" s="42"/>
      <c r="T3" s="42"/>
      <c r="U3" s="42"/>
      <c r="V3" s="4"/>
      <c r="W3" s="4"/>
      <c r="X3" s="4"/>
    </row>
    <row r="4" spans="1:24" ht="14.1" customHeight="1" x14ac:dyDescent="0.15">
      <c r="A4" s="41"/>
      <c r="B4" s="41"/>
      <c r="C4" s="42"/>
      <c r="D4" s="43"/>
      <c r="E4" s="41"/>
      <c r="F4" s="41"/>
      <c r="G4" s="41"/>
      <c r="H4" s="41"/>
      <c r="I4" s="41"/>
      <c r="J4" s="41"/>
      <c r="K4" s="41" t="s">
        <v>14</v>
      </c>
      <c r="L4" s="41" t="s">
        <v>15</v>
      </c>
      <c r="M4" s="41" t="s">
        <v>16</v>
      </c>
      <c r="N4" s="41" t="s">
        <v>17</v>
      </c>
      <c r="O4" s="41" t="s">
        <v>18</v>
      </c>
      <c r="P4" s="41" t="s">
        <v>19</v>
      </c>
      <c r="Q4" s="41" t="s">
        <v>20</v>
      </c>
      <c r="R4" s="41" t="s">
        <v>21</v>
      </c>
      <c r="S4" s="41">
        <v>1</v>
      </c>
      <c r="T4" s="41">
        <v>2</v>
      </c>
      <c r="U4" s="41">
        <v>3</v>
      </c>
      <c r="V4" s="4"/>
      <c r="W4" s="4"/>
      <c r="X4" s="4"/>
    </row>
    <row r="5" spans="1:24" ht="14.1" customHeight="1" x14ac:dyDescent="0.15">
      <c r="A5" s="41"/>
      <c r="B5" s="41"/>
      <c r="C5" s="42"/>
      <c r="D5" s="43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"/>
      <c r="W5" s="4"/>
      <c r="X5" s="4"/>
    </row>
    <row r="6" spans="1:24" ht="21.75" customHeight="1" x14ac:dyDescent="0.15">
      <c r="A6" s="45" t="s">
        <v>50</v>
      </c>
      <c r="B6" s="2"/>
      <c r="C6" s="27">
        <v>4010226</v>
      </c>
      <c r="D6" s="6" t="s">
        <v>29</v>
      </c>
      <c r="E6" s="2">
        <v>2</v>
      </c>
      <c r="F6" s="2">
        <v>32</v>
      </c>
      <c r="G6" s="2">
        <v>32</v>
      </c>
      <c r="H6" s="2"/>
      <c r="I6" s="2"/>
      <c r="J6" s="2"/>
      <c r="K6" s="2"/>
      <c r="L6" s="2"/>
      <c r="M6" s="2"/>
      <c r="N6" s="2">
        <v>32</v>
      </c>
      <c r="O6" s="2"/>
      <c r="P6" s="2"/>
      <c r="Q6" s="2"/>
      <c r="R6" s="2"/>
      <c r="S6" s="2"/>
      <c r="T6" s="2"/>
      <c r="U6" s="2"/>
    </row>
    <row r="7" spans="1:24" ht="44.25" x14ac:dyDescent="0.15">
      <c r="A7" s="46"/>
      <c r="B7" s="2"/>
      <c r="C7" s="27">
        <v>4010235</v>
      </c>
      <c r="D7" s="6" t="s">
        <v>30</v>
      </c>
      <c r="E7" s="2">
        <v>2</v>
      </c>
      <c r="F7" s="2">
        <v>32</v>
      </c>
      <c r="G7" s="2">
        <v>24</v>
      </c>
      <c r="H7" s="2"/>
      <c r="I7" s="2">
        <v>8</v>
      </c>
      <c r="J7" s="2"/>
      <c r="K7" s="2"/>
      <c r="L7" s="2"/>
      <c r="M7" s="2"/>
      <c r="N7" s="2"/>
      <c r="O7" s="2"/>
      <c r="P7" s="2">
        <v>32</v>
      </c>
      <c r="Q7" s="2"/>
      <c r="R7" s="2"/>
      <c r="S7" s="2"/>
      <c r="T7" s="2"/>
      <c r="U7" s="2"/>
    </row>
    <row r="8" spans="1:24" ht="22.5" x14ac:dyDescent="0.15">
      <c r="A8" s="46"/>
      <c r="B8" s="2"/>
      <c r="C8" s="27">
        <v>2010204</v>
      </c>
      <c r="D8" s="7" t="s">
        <v>31</v>
      </c>
      <c r="E8" s="2">
        <v>2</v>
      </c>
      <c r="F8" s="2">
        <v>32</v>
      </c>
      <c r="G8" s="2">
        <v>32</v>
      </c>
      <c r="H8" s="2"/>
      <c r="I8" s="2"/>
      <c r="J8" s="2"/>
      <c r="K8" s="2"/>
      <c r="L8" s="2"/>
      <c r="M8" s="2"/>
      <c r="N8" s="2">
        <v>32</v>
      </c>
      <c r="O8" s="2"/>
      <c r="P8" s="2"/>
      <c r="Q8" s="2"/>
      <c r="R8" s="2"/>
      <c r="S8" s="2"/>
      <c r="T8" s="2"/>
      <c r="U8" s="2"/>
    </row>
    <row r="9" spans="1:24" ht="22.5" x14ac:dyDescent="0.15">
      <c r="A9" s="47"/>
      <c r="B9" s="2"/>
      <c r="C9" s="27">
        <v>2010249</v>
      </c>
      <c r="D9" s="7" t="s">
        <v>32</v>
      </c>
      <c r="E9" s="2">
        <v>2</v>
      </c>
      <c r="F9" s="2">
        <v>32</v>
      </c>
      <c r="G9" s="2">
        <v>28</v>
      </c>
      <c r="H9" s="2">
        <v>4</v>
      </c>
      <c r="I9" s="2"/>
      <c r="J9" s="2"/>
      <c r="K9" s="2"/>
      <c r="L9" s="2"/>
      <c r="M9" s="2"/>
      <c r="N9" s="2">
        <v>32</v>
      </c>
      <c r="O9" s="2"/>
      <c r="P9" s="2"/>
      <c r="Q9" s="2"/>
      <c r="R9" s="2"/>
      <c r="S9" s="2"/>
      <c r="T9" s="2"/>
      <c r="U9" s="2"/>
    </row>
    <row r="10" spans="1:24" ht="33" customHeight="1" x14ac:dyDescent="0.15">
      <c r="A10" s="8"/>
      <c r="B10" s="9"/>
      <c r="C10" s="27">
        <v>2010207</v>
      </c>
      <c r="D10" s="10" t="s">
        <v>33</v>
      </c>
      <c r="E10" s="2">
        <v>2</v>
      </c>
      <c r="F10" s="2">
        <v>32</v>
      </c>
      <c r="G10" s="2">
        <v>32</v>
      </c>
      <c r="H10" s="2"/>
      <c r="I10" s="2"/>
      <c r="J10" s="2"/>
      <c r="K10" s="2"/>
      <c r="L10" s="2"/>
      <c r="M10" s="2"/>
      <c r="N10" s="2"/>
      <c r="O10" s="2">
        <v>32</v>
      </c>
      <c r="P10" s="2"/>
      <c r="Q10" s="2"/>
      <c r="R10" s="2"/>
      <c r="S10" s="2"/>
      <c r="T10" s="2"/>
      <c r="U10" s="2"/>
    </row>
    <row r="11" spans="1:24" ht="21" customHeight="1" x14ac:dyDescent="0.15">
      <c r="A11" s="8"/>
      <c r="B11" s="9"/>
      <c r="C11" s="27">
        <v>2010244</v>
      </c>
      <c r="D11" s="6" t="s">
        <v>34</v>
      </c>
      <c r="E11" s="2">
        <v>2</v>
      </c>
      <c r="F11" s="2">
        <v>32</v>
      </c>
      <c r="G11" s="2">
        <v>24</v>
      </c>
      <c r="H11" s="11"/>
      <c r="I11" s="11">
        <v>8</v>
      </c>
      <c r="J11" s="11"/>
      <c r="K11" s="11"/>
      <c r="L11" s="11"/>
      <c r="M11" s="11"/>
      <c r="N11" s="2">
        <v>32</v>
      </c>
      <c r="O11" s="11"/>
      <c r="P11" s="11"/>
      <c r="Q11" s="11"/>
      <c r="R11" s="11"/>
      <c r="S11" s="11"/>
      <c r="T11" s="11"/>
      <c r="U11" s="11"/>
    </row>
    <row r="12" spans="1:24" s="13" customFormat="1" ht="33" x14ac:dyDescent="0.15">
      <c r="A12" s="12"/>
      <c r="B12" s="9"/>
      <c r="C12" s="3">
        <v>4010216</v>
      </c>
      <c r="D12" s="1" t="s">
        <v>35</v>
      </c>
      <c r="E12" s="3">
        <v>3</v>
      </c>
      <c r="F12" s="3">
        <v>48</v>
      </c>
      <c r="G12" s="3">
        <v>48</v>
      </c>
      <c r="H12" s="3"/>
      <c r="I12" s="3"/>
      <c r="J12" s="3"/>
      <c r="K12" s="3"/>
      <c r="L12" s="3"/>
      <c r="M12" s="3"/>
      <c r="N12" s="3"/>
      <c r="O12" s="3">
        <v>48</v>
      </c>
      <c r="P12" s="3"/>
      <c r="Q12" s="3"/>
      <c r="R12" s="3"/>
      <c r="S12" s="3"/>
      <c r="T12" s="3"/>
      <c r="U12" s="3"/>
    </row>
    <row r="13" spans="1:24" x14ac:dyDescent="0.15">
      <c r="A13" s="32" t="s">
        <v>1</v>
      </c>
      <c r="B13" s="31"/>
      <c r="C13" s="30"/>
      <c r="D13" s="14"/>
      <c r="E13" s="2">
        <f>SUM(E6:E12)</f>
        <v>15</v>
      </c>
      <c r="F13" s="2">
        <f>SUM(F6:F12)</f>
        <v>240</v>
      </c>
      <c r="G13" s="2">
        <f>SUM(G6:G12)</f>
        <v>220</v>
      </c>
      <c r="H13" s="2">
        <f>SUM(H6:H12)</f>
        <v>4</v>
      </c>
      <c r="I13" s="2">
        <f>SUM(I6:I12)</f>
        <v>16</v>
      </c>
      <c r="J13" s="2"/>
      <c r="K13" s="2"/>
      <c r="L13" s="2"/>
      <c r="M13" s="2"/>
      <c r="N13" s="2">
        <f>SUM(N6:N12)</f>
        <v>128</v>
      </c>
      <c r="O13" s="2">
        <f>SUM(O6:O12)</f>
        <v>80</v>
      </c>
      <c r="P13" s="2">
        <f>SUM(P6:P12)</f>
        <v>32</v>
      </c>
      <c r="Q13" s="2"/>
      <c r="R13" s="2"/>
      <c r="S13" s="2"/>
      <c r="T13" s="2"/>
      <c r="U13" s="2"/>
    </row>
    <row r="14" spans="1:24" x14ac:dyDescent="0.15">
      <c r="A14" s="15"/>
      <c r="B14" s="15"/>
      <c r="C14" s="15"/>
      <c r="D14" s="15"/>
      <c r="E14" s="16"/>
      <c r="F14" s="16"/>
      <c r="G14" s="16"/>
      <c r="H14" s="16"/>
      <c r="I14" s="16"/>
      <c r="J14" s="17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</row>
    <row r="15" spans="1:24" x14ac:dyDescent="0.15">
      <c r="A15" s="44" t="s">
        <v>36</v>
      </c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4"/>
      <c r="Q15" s="44"/>
      <c r="R15" s="44"/>
      <c r="S15" s="44"/>
      <c r="T15" s="44"/>
      <c r="U15" s="44"/>
    </row>
    <row r="16" spans="1:24" ht="14.1" customHeight="1" x14ac:dyDescent="0.15">
      <c r="A16" s="41" t="s">
        <v>3</v>
      </c>
      <c r="B16" s="41" t="s">
        <v>4</v>
      </c>
      <c r="C16" s="42" t="s">
        <v>5</v>
      </c>
      <c r="D16" s="43" t="s">
        <v>6</v>
      </c>
      <c r="E16" s="41" t="s">
        <v>7</v>
      </c>
      <c r="F16" s="41" t="s">
        <v>8</v>
      </c>
      <c r="G16" s="41" t="s">
        <v>9</v>
      </c>
      <c r="H16" s="41" t="s">
        <v>10</v>
      </c>
      <c r="I16" s="41" t="s">
        <v>11</v>
      </c>
      <c r="J16" s="41" t="s">
        <v>12</v>
      </c>
      <c r="K16" s="42" t="s">
        <v>13</v>
      </c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"/>
      <c r="W16" s="4"/>
      <c r="X16" s="4"/>
    </row>
    <row r="17" spans="1:24" ht="14.1" customHeight="1" x14ac:dyDescent="0.15">
      <c r="A17" s="41"/>
      <c r="B17" s="41"/>
      <c r="C17" s="42"/>
      <c r="D17" s="43"/>
      <c r="E17" s="41"/>
      <c r="F17" s="41"/>
      <c r="G17" s="41"/>
      <c r="H17" s="41"/>
      <c r="I17" s="41"/>
      <c r="J17" s="41"/>
      <c r="K17" s="41" t="s">
        <v>14</v>
      </c>
      <c r="L17" s="41" t="s">
        <v>15</v>
      </c>
      <c r="M17" s="41" t="s">
        <v>16</v>
      </c>
      <c r="N17" s="41" t="s">
        <v>17</v>
      </c>
      <c r="O17" s="41" t="s">
        <v>18</v>
      </c>
      <c r="P17" s="41" t="s">
        <v>19</v>
      </c>
      <c r="Q17" s="41" t="s">
        <v>20</v>
      </c>
      <c r="R17" s="41" t="s">
        <v>21</v>
      </c>
      <c r="S17" s="41">
        <v>1</v>
      </c>
      <c r="T17" s="41">
        <v>2</v>
      </c>
      <c r="U17" s="41">
        <v>3</v>
      </c>
      <c r="V17" s="4"/>
      <c r="W17" s="4"/>
      <c r="X17" s="4"/>
    </row>
    <row r="18" spans="1:24" ht="14.1" customHeight="1" x14ac:dyDescent="0.15">
      <c r="A18" s="41"/>
      <c r="B18" s="41"/>
      <c r="C18" s="42"/>
      <c r="D18" s="43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"/>
      <c r="W18" s="4"/>
      <c r="X18" s="4"/>
    </row>
    <row r="19" spans="1:24" ht="22.5" x14ac:dyDescent="0.15">
      <c r="A19" s="39" t="s">
        <v>50</v>
      </c>
      <c r="B19" s="2"/>
      <c r="C19" s="27">
        <v>2010211</v>
      </c>
      <c r="D19" s="7" t="s">
        <v>37</v>
      </c>
      <c r="E19" s="2">
        <v>2</v>
      </c>
      <c r="F19" s="2">
        <f>E19*16</f>
        <v>32</v>
      </c>
      <c r="G19" s="2">
        <v>28</v>
      </c>
      <c r="H19" s="2">
        <v>4</v>
      </c>
      <c r="I19" s="2"/>
      <c r="J19" s="2"/>
      <c r="K19" s="2"/>
      <c r="L19" s="2"/>
      <c r="M19" s="2"/>
      <c r="N19" s="2">
        <v>32</v>
      </c>
      <c r="O19" s="2"/>
      <c r="P19" s="2"/>
      <c r="Q19" s="2"/>
      <c r="R19" s="2"/>
      <c r="S19" s="2"/>
      <c r="T19" s="2"/>
      <c r="U19" s="2"/>
    </row>
    <row r="20" spans="1:24" ht="22.5" x14ac:dyDescent="0.15">
      <c r="A20" s="40"/>
      <c r="B20" s="11"/>
      <c r="C20" s="27">
        <v>4270042</v>
      </c>
      <c r="D20" s="6" t="s">
        <v>38</v>
      </c>
      <c r="E20" s="2">
        <v>4</v>
      </c>
      <c r="F20" s="2">
        <v>64</v>
      </c>
      <c r="G20" s="2">
        <v>64</v>
      </c>
      <c r="H20" s="2"/>
      <c r="I20" s="2"/>
      <c r="J20" s="2"/>
      <c r="K20" s="2"/>
      <c r="L20" s="2"/>
      <c r="M20" s="2"/>
      <c r="N20" s="2">
        <v>64</v>
      </c>
      <c r="O20" s="2"/>
      <c r="P20" s="2"/>
      <c r="Q20" s="2"/>
      <c r="R20" s="2"/>
      <c r="S20" s="2"/>
      <c r="T20" s="2"/>
      <c r="U20" s="2"/>
    </row>
    <row r="21" spans="1:24" ht="22.5" x14ac:dyDescent="0.15">
      <c r="A21" s="40"/>
      <c r="B21" s="11"/>
      <c r="C21" s="27">
        <v>4270043</v>
      </c>
      <c r="D21" s="6" t="s">
        <v>39</v>
      </c>
      <c r="E21" s="2">
        <v>2</v>
      </c>
      <c r="F21" s="2">
        <v>32</v>
      </c>
      <c r="G21" s="2">
        <v>32</v>
      </c>
      <c r="H21" s="2"/>
      <c r="I21" s="2"/>
      <c r="J21" s="2"/>
      <c r="K21" s="2"/>
      <c r="L21" s="2"/>
      <c r="M21" s="2"/>
      <c r="N21" s="2"/>
      <c r="O21" s="2">
        <v>32</v>
      </c>
      <c r="P21" s="2"/>
      <c r="Q21" s="2"/>
      <c r="R21" s="2"/>
      <c r="S21" s="2"/>
      <c r="T21" s="2"/>
      <c r="U21" s="2"/>
    </row>
    <row r="22" spans="1:24" ht="33" x14ac:dyDescent="0.15">
      <c r="A22" s="40"/>
      <c r="B22" s="2"/>
      <c r="C22" s="27">
        <v>2010214</v>
      </c>
      <c r="D22" s="6" t="s">
        <v>40</v>
      </c>
      <c r="E22" s="2">
        <v>4</v>
      </c>
      <c r="F22" s="2">
        <v>64</v>
      </c>
      <c r="G22" s="2">
        <v>54</v>
      </c>
      <c r="H22" s="2">
        <v>10</v>
      </c>
      <c r="I22" s="2"/>
      <c r="J22" s="2"/>
      <c r="K22" s="2"/>
      <c r="L22" s="2"/>
      <c r="M22" s="2"/>
      <c r="N22" s="2"/>
      <c r="O22" s="2">
        <v>64</v>
      </c>
      <c r="P22" s="2"/>
      <c r="Q22" s="2"/>
      <c r="R22" s="2"/>
      <c r="S22" s="2"/>
      <c r="T22" s="2"/>
      <c r="U22" s="2"/>
    </row>
    <row r="23" spans="1:24" ht="21.75" x14ac:dyDescent="0.15">
      <c r="A23" s="40"/>
      <c r="B23" s="11"/>
      <c r="C23" s="27">
        <v>2010251</v>
      </c>
      <c r="D23" s="6" t="s">
        <v>41</v>
      </c>
      <c r="E23" s="2">
        <v>2</v>
      </c>
      <c r="F23" s="2">
        <v>32</v>
      </c>
      <c r="G23" s="2">
        <v>32</v>
      </c>
      <c r="H23" s="2"/>
      <c r="I23" s="2"/>
      <c r="J23" s="2"/>
      <c r="K23" s="2"/>
      <c r="L23" s="2"/>
      <c r="M23" s="2"/>
      <c r="O23" s="2">
        <v>32</v>
      </c>
      <c r="P23" s="2"/>
      <c r="Q23" s="2"/>
      <c r="R23" s="2"/>
      <c r="S23" s="2"/>
      <c r="T23" s="2"/>
      <c r="U23" s="2"/>
    </row>
    <row r="24" spans="1:24" ht="21.75" x14ac:dyDescent="0.15">
      <c r="A24" s="40"/>
      <c r="B24" s="2"/>
      <c r="C24" s="27">
        <v>4010241</v>
      </c>
      <c r="D24" s="6" t="s">
        <v>42</v>
      </c>
      <c r="E24" s="2">
        <v>2</v>
      </c>
      <c r="F24" s="2">
        <v>32</v>
      </c>
      <c r="G24" s="2">
        <v>32</v>
      </c>
      <c r="H24" s="2"/>
      <c r="I24" s="2"/>
      <c r="J24" s="2"/>
      <c r="K24" s="2"/>
      <c r="L24" s="2"/>
      <c r="M24" s="2"/>
      <c r="N24" s="2"/>
      <c r="O24" s="2">
        <v>32</v>
      </c>
      <c r="P24" s="2"/>
      <c r="Q24" s="2"/>
      <c r="R24" s="2"/>
      <c r="S24" s="2"/>
      <c r="T24" s="2"/>
      <c r="U24" s="2"/>
    </row>
    <row r="25" spans="1:24" ht="22.5" x14ac:dyDescent="0.15">
      <c r="A25" s="40"/>
      <c r="B25" s="11"/>
      <c r="C25" s="27">
        <v>4010217</v>
      </c>
      <c r="D25" s="6" t="s">
        <v>43</v>
      </c>
      <c r="E25" s="2">
        <v>2.5</v>
      </c>
      <c r="F25" s="2">
        <v>40</v>
      </c>
      <c r="G25" s="2">
        <v>40</v>
      </c>
      <c r="H25" s="2"/>
      <c r="I25" s="2"/>
      <c r="J25" s="2"/>
      <c r="K25" s="2"/>
      <c r="L25" s="2"/>
      <c r="M25" s="2"/>
      <c r="N25" s="2"/>
      <c r="O25" s="2">
        <v>40</v>
      </c>
      <c r="P25" s="2"/>
      <c r="Q25" s="2"/>
      <c r="R25" s="2"/>
      <c r="S25" s="2"/>
      <c r="T25" s="2"/>
      <c r="U25" s="2"/>
    </row>
    <row r="26" spans="1:24" x14ac:dyDescent="0.15">
      <c r="A26" s="32" t="s">
        <v>1</v>
      </c>
      <c r="B26" s="31"/>
      <c r="C26" s="30"/>
      <c r="D26" s="14"/>
      <c r="E26" s="2">
        <f>SUM(E19:E25)</f>
        <v>18.5</v>
      </c>
      <c r="F26" s="2">
        <f>SUM(F11:F25)</f>
        <v>616</v>
      </c>
      <c r="G26" s="2">
        <f>SUM(G11:G25)</f>
        <v>574</v>
      </c>
      <c r="H26" s="2">
        <f>SUM(H11:H25)</f>
        <v>18</v>
      </c>
      <c r="I26" s="2">
        <f>SUM(I11:I25)</f>
        <v>24</v>
      </c>
      <c r="J26" s="2"/>
      <c r="K26" s="2"/>
      <c r="L26" s="2"/>
      <c r="M26" s="2"/>
      <c r="N26" s="2">
        <f>SUM(N19:N25)</f>
        <v>96</v>
      </c>
      <c r="O26" s="2">
        <f>SUM(O19:O25)</f>
        <v>200</v>
      </c>
      <c r="P26" s="2">
        <f>SUM(P19:P25)</f>
        <v>0</v>
      </c>
      <c r="Q26" s="2"/>
      <c r="R26" s="2"/>
      <c r="S26" s="2"/>
      <c r="T26" s="2"/>
      <c r="U26" s="2"/>
    </row>
    <row r="27" spans="1:24" x14ac:dyDescent="0.15">
      <c r="A27" s="15"/>
      <c r="B27" s="15"/>
      <c r="C27" s="15"/>
      <c r="D27" s="18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</row>
    <row r="28" spans="1:24" s="19" customFormat="1" x14ac:dyDescent="0.15">
      <c r="A28" s="44" t="s">
        <v>44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20"/>
      <c r="W28" s="20"/>
      <c r="X28" s="20"/>
    </row>
    <row r="29" spans="1:24" ht="43.5" customHeight="1" x14ac:dyDescent="0.15">
      <c r="A29" s="35" t="s">
        <v>3</v>
      </c>
      <c r="B29" s="35" t="s">
        <v>22</v>
      </c>
      <c r="C29" s="37" t="s">
        <v>5</v>
      </c>
      <c r="D29" s="50" t="s">
        <v>6</v>
      </c>
      <c r="E29" s="35" t="s">
        <v>7</v>
      </c>
      <c r="F29" s="35" t="s">
        <v>23</v>
      </c>
      <c r="G29" s="35" t="s">
        <v>24</v>
      </c>
      <c r="H29" s="35" t="s">
        <v>25</v>
      </c>
      <c r="I29" s="29" t="s">
        <v>26</v>
      </c>
      <c r="J29" s="30"/>
      <c r="K29" s="29" t="s">
        <v>13</v>
      </c>
      <c r="L29" s="31"/>
      <c r="M29" s="31"/>
      <c r="N29" s="31"/>
      <c r="O29" s="31"/>
      <c r="P29" s="31"/>
      <c r="Q29" s="31"/>
      <c r="R29" s="31"/>
      <c r="S29" s="31"/>
      <c r="T29" s="31"/>
      <c r="U29" s="30"/>
    </row>
    <row r="30" spans="1:24" ht="12.75" x14ac:dyDescent="0.15">
      <c r="A30" s="36"/>
      <c r="B30" s="36"/>
      <c r="C30" s="38"/>
      <c r="D30" s="51"/>
      <c r="E30" s="36"/>
      <c r="F30" s="36"/>
      <c r="G30" s="36"/>
      <c r="H30" s="36"/>
      <c r="I30" s="21" t="s">
        <v>27</v>
      </c>
      <c r="J30" s="21" t="s">
        <v>28</v>
      </c>
      <c r="K30" s="8" t="s">
        <v>14</v>
      </c>
      <c r="L30" s="8" t="s">
        <v>15</v>
      </c>
      <c r="M30" s="8" t="s">
        <v>16</v>
      </c>
      <c r="N30" s="8" t="s">
        <v>17</v>
      </c>
      <c r="O30" s="8" t="s">
        <v>18</v>
      </c>
      <c r="P30" s="8" t="s">
        <v>19</v>
      </c>
      <c r="Q30" s="8" t="s">
        <v>20</v>
      </c>
      <c r="R30" s="8" t="s">
        <v>21</v>
      </c>
      <c r="S30" s="8">
        <v>1</v>
      </c>
      <c r="T30" s="8">
        <v>2</v>
      </c>
      <c r="U30" s="8">
        <v>3</v>
      </c>
    </row>
    <row r="31" spans="1:24" x14ac:dyDescent="0.15">
      <c r="A31" s="29" t="s">
        <v>45</v>
      </c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0"/>
    </row>
    <row r="32" spans="1:24" ht="43.5" x14ac:dyDescent="0.15">
      <c r="A32" s="22"/>
      <c r="B32" s="2"/>
      <c r="C32" s="3">
        <v>4270015</v>
      </c>
      <c r="D32" s="6" t="s">
        <v>46</v>
      </c>
      <c r="E32" s="2">
        <v>1.5</v>
      </c>
      <c r="F32" s="23"/>
      <c r="G32" s="2">
        <v>24</v>
      </c>
      <c r="H32" s="2"/>
      <c r="I32" s="2"/>
      <c r="J32" s="2"/>
      <c r="K32" s="2"/>
      <c r="L32" s="2"/>
      <c r="M32" s="2"/>
      <c r="N32" s="2"/>
      <c r="O32" s="2">
        <v>24</v>
      </c>
      <c r="P32" s="2"/>
      <c r="Q32" s="2"/>
      <c r="R32" s="2"/>
      <c r="S32" s="2"/>
      <c r="T32" s="2"/>
      <c r="U32" s="2"/>
    </row>
    <row r="33" spans="1:21" x14ac:dyDescent="0.15">
      <c r="A33" s="32" t="s">
        <v>0</v>
      </c>
      <c r="B33" s="33"/>
      <c r="C33" s="34"/>
      <c r="D33" s="24"/>
      <c r="E33" s="2">
        <v>1.5</v>
      </c>
      <c r="F33" s="2"/>
      <c r="G33" s="2">
        <f>SUM(G32:G32)</f>
        <v>24</v>
      </c>
      <c r="H33" s="2"/>
      <c r="I33" s="2"/>
      <c r="J33" s="2"/>
      <c r="K33" s="2"/>
      <c r="L33" s="2"/>
      <c r="M33" s="2"/>
      <c r="N33" s="2"/>
      <c r="O33" s="2">
        <v>24</v>
      </c>
      <c r="P33" s="2"/>
      <c r="Q33" s="2"/>
      <c r="R33" s="2"/>
      <c r="S33" s="2"/>
      <c r="T33" s="2"/>
      <c r="U33" s="2"/>
    </row>
    <row r="34" spans="1:21" x14ac:dyDescent="0.15">
      <c r="A34" s="29" t="s">
        <v>47</v>
      </c>
      <c r="B34" s="31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0"/>
    </row>
    <row r="35" spans="1:21" ht="43.5" x14ac:dyDescent="0.15">
      <c r="A35" s="25"/>
      <c r="B35" s="2"/>
      <c r="C35" s="28" t="s">
        <v>54</v>
      </c>
      <c r="D35" s="6" t="s">
        <v>48</v>
      </c>
      <c r="E35" s="2">
        <v>15</v>
      </c>
      <c r="F35" s="2">
        <v>15</v>
      </c>
      <c r="G35" s="2"/>
      <c r="H35" s="2"/>
      <c r="I35" s="2">
        <v>15</v>
      </c>
      <c r="J35" s="2"/>
      <c r="K35" s="2"/>
      <c r="L35" s="2"/>
      <c r="M35" s="2"/>
      <c r="N35" s="2"/>
      <c r="O35" s="2"/>
      <c r="P35" s="2"/>
      <c r="Q35" s="2"/>
      <c r="R35" s="2">
        <v>15</v>
      </c>
      <c r="S35" s="2"/>
      <c r="T35" s="2"/>
      <c r="U35" s="2"/>
    </row>
    <row r="36" spans="1:21" ht="13.5" customHeight="1" x14ac:dyDescent="0.15">
      <c r="A36" s="29" t="s">
        <v>49</v>
      </c>
      <c r="B36" s="31"/>
      <c r="C36" s="30"/>
      <c r="D36" s="26"/>
      <c r="E36" s="2">
        <v>15</v>
      </c>
      <c r="F36" s="2">
        <v>15</v>
      </c>
      <c r="G36" s="2"/>
      <c r="H36" s="2"/>
      <c r="I36" s="2">
        <v>15</v>
      </c>
      <c r="J36" s="2"/>
      <c r="K36" s="2"/>
      <c r="L36" s="2"/>
      <c r="M36" s="2"/>
      <c r="N36" s="2"/>
      <c r="O36" s="2"/>
      <c r="P36" s="2"/>
      <c r="Q36" s="2"/>
      <c r="R36" s="2">
        <v>15</v>
      </c>
      <c r="S36" s="2"/>
      <c r="T36" s="2"/>
      <c r="U36" s="2"/>
    </row>
    <row r="38" spans="1:21" x14ac:dyDescent="0.15">
      <c r="D38" s="49" t="s">
        <v>51</v>
      </c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49"/>
      <c r="Q38" s="49"/>
      <c r="R38" s="49"/>
      <c r="S38" s="49"/>
      <c r="T38" s="49"/>
    </row>
    <row r="39" spans="1:21" x14ac:dyDescent="0.15">
      <c r="D39" s="49" t="s">
        <v>52</v>
      </c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49"/>
      <c r="Q39" s="49"/>
      <c r="R39" s="49"/>
    </row>
  </sheetData>
  <mergeCells count="68">
    <mergeCell ref="U17:U18"/>
    <mergeCell ref="I16:I18"/>
    <mergeCell ref="A16:A18"/>
    <mergeCell ref="D38:T38"/>
    <mergeCell ref="D39:R39"/>
    <mergeCell ref="T17:T18"/>
    <mergeCell ref="D29:D30"/>
    <mergeCell ref="E29:E30"/>
    <mergeCell ref="F29:F30"/>
    <mergeCell ref="G29:G30"/>
    <mergeCell ref="H29:H30"/>
    <mergeCell ref="G16:G18"/>
    <mergeCell ref="H16:H18"/>
    <mergeCell ref="A26:C26"/>
    <mergeCell ref="A28:U28"/>
    <mergeCell ref="J16:J18"/>
    <mergeCell ref="A1:U1"/>
    <mergeCell ref="F3:F5"/>
    <mergeCell ref="G3:G5"/>
    <mergeCell ref="H3:H5"/>
    <mergeCell ref="A2:U2"/>
    <mergeCell ref="L4:L5"/>
    <mergeCell ref="D3:D5"/>
    <mergeCell ref="E3:E5"/>
    <mergeCell ref="I3:I5"/>
    <mergeCell ref="J3:J5"/>
    <mergeCell ref="K3:U3"/>
    <mergeCell ref="K4:K5"/>
    <mergeCell ref="R4:R5"/>
    <mergeCell ref="S4:S5"/>
    <mergeCell ref="T4:T5"/>
    <mergeCell ref="A15:U15"/>
    <mergeCell ref="A3:A5"/>
    <mergeCell ref="B3:B5"/>
    <mergeCell ref="C3:C5"/>
    <mergeCell ref="A6:A9"/>
    <mergeCell ref="U4:U5"/>
    <mergeCell ref="M4:M5"/>
    <mergeCell ref="N4:N5"/>
    <mergeCell ref="O4:O5"/>
    <mergeCell ref="P4:P5"/>
    <mergeCell ref="Q4:Q5"/>
    <mergeCell ref="A13:C13"/>
    <mergeCell ref="A19:A25"/>
    <mergeCell ref="Q17:Q18"/>
    <mergeCell ref="R17:R18"/>
    <mergeCell ref="S17:S18"/>
    <mergeCell ref="B16:B18"/>
    <mergeCell ref="C16:C18"/>
    <mergeCell ref="D16:D18"/>
    <mergeCell ref="E16:E18"/>
    <mergeCell ref="F16:F18"/>
    <mergeCell ref="K16:U16"/>
    <mergeCell ref="K17:K18"/>
    <mergeCell ref="L17:L18"/>
    <mergeCell ref="M17:M18"/>
    <mergeCell ref="N17:N18"/>
    <mergeCell ref="O17:O18"/>
    <mergeCell ref="P17:P18"/>
    <mergeCell ref="I29:J29"/>
    <mergeCell ref="K29:U29"/>
    <mergeCell ref="A34:U34"/>
    <mergeCell ref="A36:C36"/>
    <mergeCell ref="A33:C33"/>
    <mergeCell ref="A29:A30"/>
    <mergeCell ref="B29:B30"/>
    <mergeCell ref="C29:C30"/>
    <mergeCell ref="A31:U31"/>
  </mergeCells>
  <phoneticPr fontId="2" type="noConversion"/>
  <printOptions horizontalCentered="1"/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土木工程专业</vt:lpstr>
    </vt:vector>
  </TitlesOfParts>
  <Company>Lenovo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dell</cp:lastModifiedBy>
  <cp:lastPrinted>2017-06-20T03:34:59Z</cp:lastPrinted>
  <dcterms:created xsi:type="dcterms:W3CDTF">2016-09-20T02:34:47Z</dcterms:created>
  <dcterms:modified xsi:type="dcterms:W3CDTF">2018-07-27T06:54:29Z</dcterms:modified>
</cp:coreProperties>
</file>